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tdworldwide-my.sharepoint.com/personal/t369603j_tdsynnex_com/Documents/Desktop/Regularly Used/"/>
    </mc:Choice>
  </mc:AlternateContent>
  <xr:revisionPtr revIDLastSave="799" documentId="13_ncr:1_{85443414-399F-468A-B34B-FBEBFCA5159A}" xr6:coauthVersionLast="47" xr6:coauthVersionMax="47" xr10:uidLastSave="{6A6B8A22-F48B-449D-95EB-38D7EC8DC0E2}"/>
  <bookViews>
    <workbookView xWindow="-38520" yWindow="-2070" windowWidth="38640" windowHeight="21120" xr2:uid="{9B1387D8-260C-4304-A86E-926573C49AC6}"/>
  </bookViews>
  <sheets>
    <sheet name="Sheet1" sheetId="1" r:id="rId1"/>
  </sheets>
  <definedNames>
    <definedName name="_xlnm._FilterDatabase" localSheetId="0" hidden="1">Sheet1!$A$1:$W$871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61" i="1" l="1"/>
  <c r="H862" i="1"/>
  <c r="H863" i="1"/>
  <c r="H864" i="1"/>
  <c r="H865" i="1"/>
  <c r="H866" i="1"/>
  <c r="H867" i="1"/>
  <c r="H868" i="1"/>
  <c r="H869" i="1"/>
  <c r="H870" i="1"/>
  <c r="H871" i="1"/>
  <c r="H842" i="1" l="1"/>
  <c r="H843" i="1"/>
  <c r="H844" i="1"/>
  <c r="H845" i="1"/>
  <c r="H846" i="1"/>
  <c r="H847" i="1"/>
  <c r="H848" i="1"/>
  <c r="H849" i="1"/>
  <c r="H850" i="1"/>
  <c r="H851" i="1"/>
  <c r="H852" i="1"/>
  <c r="H853" i="1"/>
  <c r="H854" i="1"/>
  <c r="H855" i="1"/>
  <c r="H856" i="1"/>
  <c r="H857" i="1"/>
  <c r="H858" i="1"/>
  <c r="H859" i="1"/>
  <c r="H860" i="1"/>
  <c r="H824" i="1"/>
  <c r="H825" i="1"/>
  <c r="H826" i="1"/>
  <c r="H827" i="1"/>
  <c r="H828" i="1"/>
  <c r="H829" i="1"/>
  <c r="H830" i="1"/>
  <c r="H831" i="1"/>
  <c r="H832" i="1"/>
  <c r="H833" i="1"/>
  <c r="H834" i="1"/>
  <c r="H835" i="1"/>
  <c r="H836" i="1"/>
  <c r="H837" i="1"/>
  <c r="H838" i="1"/>
  <c r="H839" i="1"/>
  <c r="H840" i="1"/>
  <c r="H841" i="1"/>
  <c r="H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alcChain>
</file>

<file path=xl/sharedStrings.xml><?xml version="1.0" encoding="utf-8"?>
<sst xmlns="http://schemas.openxmlformats.org/spreadsheetml/2006/main" count="11586" uniqueCount="2111">
  <si>
    <t>CIS SKU</t>
  </si>
  <si>
    <t>CPU</t>
  </si>
  <si>
    <t>CPU Family</t>
  </si>
  <si>
    <t>CPU Gen</t>
  </si>
  <si>
    <t>CPU Code Name</t>
  </si>
  <si>
    <t>Form Factor</t>
  </si>
  <si>
    <t>Vendor Part #</t>
  </si>
  <si>
    <t>Vendor Name</t>
  </si>
  <si>
    <t>Available Qty</t>
  </si>
  <si>
    <t>90+ Aged</t>
  </si>
  <si>
    <t>Intel vPro</t>
  </si>
  <si>
    <t>Intel Evo</t>
  </si>
  <si>
    <t>AI PC</t>
  </si>
  <si>
    <t>Copilot+</t>
  </si>
  <si>
    <t>Long Description</t>
  </si>
  <si>
    <t>N100</t>
  </si>
  <si>
    <t>N-series</t>
  </si>
  <si>
    <t>Alder Lake-N</t>
  </si>
  <si>
    <t>Chromebook</t>
  </si>
  <si>
    <t>HPI</t>
  </si>
  <si>
    <t>N4500</t>
  </si>
  <si>
    <t>Celeron</t>
  </si>
  <si>
    <t>Jasper Lake</t>
  </si>
  <si>
    <t>ACER</t>
  </si>
  <si>
    <t>LENOVO</t>
  </si>
  <si>
    <t>N5100</t>
  </si>
  <si>
    <t>i5-1335U</t>
  </si>
  <si>
    <t>Core i5</t>
  </si>
  <si>
    <t>13th Gen Core</t>
  </si>
  <si>
    <t>Raptor Lake</t>
  </si>
  <si>
    <t>Notebook</t>
  </si>
  <si>
    <t>i7-1355U</t>
  </si>
  <si>
    <t>Core i7</t>
  </si>
  <si>
    <t>155U</t>
  </si>
  <si>
    <t>Core Ultra 7</t>
  </si>
  <si>
    <t>Series 1</t>
  </si>
  <si>
    <t>Meteor Lake</t>
  </si>
  <si>
    <t>Yes</t>
  </si>
  <si>
    <t>125U</t>
  </si>
  <si>
    <t>Core Ultra 5</t>
  </si>
  <si>
    <t>i5-14500</t>
  </si>
  <si>
    <t>14th Gen Core</t>
  </si>
  <si>
    <t>Raptor Lake Refresh</t>
  </si>
  <si>
    <t>Desktop</t>
  </si>
  <si>
    <t>DELL</t>
  </si>
  <si>
    <t>i5-14400T</t>
  </si>
  <si>
    <t>12TD001RUS</t>
  </si>
  <si>
    <t>135U</t>
  </si>
  <si>
    <t>MICROSOFT</t>
  </si>
  <si>
    <t>LENOVO PCW</t>
  </si>
  <si>
    <t>i5-13420H</t>
  </si>
  <si>
    <t>12th Gen Core</t>
  </si>
  <si>
    <t>Alder Lake</t>
  </si>
  <si>
    <t>155H</t>
  </si>
  <si>
    <t>i7-14700T</t>
  </si>
  <si>
    <t>12TD001KUS</t>
  </si>
  <si>
    <t>236V</t>
  </si>
  <si>
    <t>Series 2</t>
  </si>
  <si>
    <t>Lunar Lake</t>
  </si>
  <si>
    <t>Core i3</t>
  </si>
  <si>
    <t>I7-14700</t>
  </si>
  <si>
    <t>266V</t>
  </si>
  <si>
    <t>i5-1345U</t>
  </si>
  <si>
    <t>AIO</t>
  </si>
  <si>
    <t>i5-14500T</t>
  </si>
  <si>
    <t>Pentium</t>
  </si>
  <si>
    <t>LENOVO Retail</t>
  </si>
  <si>
    <t>83L40000US</t>
  </si>
  <si>
    <t>165H</t>
  </si>
  <si>
    <t>165U</t>
  </si>
  <si>
    <t>i7-14700</t>
  </si>
  <si>
    <t>268V</t>
  </si>
  <si>
    <t>I5-14500</t>
  </si>
  <si>
    <t>ASUS</t>
  </si>
  <si>
    <t>Core i9</t>
  </si>
  <si>
    <t>135H</t>
  </si>
  <si>
    <t>125H</t>
  </si>
  <si>
    <t>i7-13700HX</t>
  </si>
  <si>
    <t>185H</t>
  </si>
  <si>
    <t>Core Ultra 9</t>
  </si>
  <si>
    <t>HP EliteBook 840 G11 - Intel - Core Ultra 7 - 155U - 1.7GHz - 14Inch - Non-Touch - 1920 x 1200 - DDR5 - 16GB RAM - PCIe NVMe - No Hard Drive Capacity / HDD HDD - 512GB SSD - No Hard Drive / Spindle Speed - Power Adapter - 65Watt - 3-cell - Microsoft Windows 11 Professional 64-bit - Wi-Fi, Bluetooth - 1 Year</t>
  </si>
  <si>
    <t>21QA0006US</t>
  </si>
  <si>
    <t>i5-1235U</t>
  </si>
  <si>
    <t>256V</t>
  </si>
  <si>
    <t>258V</t>
  </si>
  <si>
    <t>Chromebox</t>
  </si>
  <si>
    <t>226V</t>
  </si>
  <si>
    <t>21Q60026US</t>
  </si>
  <si>
    <t>HPI PCW</t>
  </si>
  <si>
    <t>N5105</t>
  </si>
  <si>
    <t>LG</t>
  </si>
  <si>
    <t>11th Gen Core</t>
  </si>
  <si>
    <t>i3-1315U</t>
  </si>
  <si>
    <t>N6005</t>
  </si>
  <si>
    <t>120U</t>
  </si>
  <si>
    <t>Core 5</t>
  </si>
  <si>
    <t>AOPEN</t>
  </si>
  <si>
    <t>21FA0032US</t>
  </si>
  <si>
    <t>Server</t>
  </si>
  <si>
    <t>PANASONIC</t>
  </si>
  <si>
    <t>Xeon Silver</t>
  </si>
  <si>
    <t>5th Gen Xeon</t>
  </si>
  <si>
    <t>Sapphire Rapids</t>
  </si>
  <si>
    <t>HPE</t>
  </si>
  <si>
    <t>4th Gen Xeon</t>
  </si>
  <si>
    <t>Xeon Gold</t>
  </si>
  <si>
    <t>Emerald Rapids</t>
  </si>
  <si>
    <t>BR1204CGA-YS14T</t>
  </si>
  <si>
    <t>ASUS BR SERIES WIN11 PRO ACADEMIC INTEL PROCESSOR N100 ALDER LAKE TOUCH 12.2 4 GB / 128 GB</t>
  </si>
  <si>
    <t>4514Y</t>
  </si>
  <si>
    <t>N250</t>
  </si>
  <si>
    <t>Twin Lake</t>
  </si>
  <si>
    <t>N150</t>
  </si>
  <si>
    <t>Xeon W</t>
  </si>
  <si>
    <t>10th Gen Core</t>
  </si>
  <si>
    <t>Comet Lake</t>
  </si>
  <si>
    <t>Tablet</t>
  </si>
  <si>
    <t>GETAC</t>
  </si>
  <si>
    <t>DYNABOOK</t>
  </si>
  <si>
    <t>150U</t>
  </si>
  <si>
    <t>Core 7</t>
  </si>
  <si>
    <t>Tiger Lake U</t>
  </si>
  <si>
    <t>i7-1370P</t>
  </si>
  <si>
    <t>MSI</t>
  </si>
  <si>
    <t>i5-1334U</t>
  </si>
  <si>
    <t>i7-10510U</t>
  </si>
  <si>
    <t>AM4O66QA9BBX</t>
  </si>
  <si>
    <t>A140G2 - Intel Core i7-10510U Processor, W/ Webcam, Microsoft Windows 11 Pro x64 with 16GB RAM, 512GB PCIe SSD, Sunlight Readable (Full HD LCD + Touchscreen + Stylus), DC Power Jack + AC Adapter + US Power Cord, 8M Rear Camera + 1D/2D Imager barcode reader, WIFI + BT + GPS / Glonass + 4G LTE (EM7511) + Passthrough, Hard Handle, LAN, Smart Card reader, 3 Year Warranty B2B</t>
  </si>
  <si>
    <t>T5VPN</t>
  </si>
  <si>
    <t>A6SZ6UT#ABA</t>
  </si>
  <si>
    <t>i3-14100T</t>
  </si>
  <si>
    <t>Arrow Lake</t>
  </si>
  <si>
    <t>PKXV1</t>
  </si>
  <si>
    <t>235T</t>
  </si>
  <si>
    <t>N89FM</t>
  </si>
  <si>
    <t>RFJMM</t>
  </si>
  <si>
    <t>1D5HX</t>
  </si>
  <si>
    <t>210H</t>
  </si>
  <si>
    <t>A6SW7UT#ABA</t>
  </si>
  <si>
    <t>HP EliteBook 1040 14 inch G11 - Intel - Core Ultra 7 - 165H - 1.4GHz - 14 WUXGA AGLEDUWVA TS - 1920 x 1200 - LPDDR5X - 16GB RAM - 512GB SSD - Power Adapter - 6-cell - 5MP+IR Camera - Microsoft Windows 11 Professional 64-bit - ax6G+BT - FPS - 1-year Warranty</t>
  </si>
  <si>
    <t>8V43M</t>
  </si>
  <si>
    <t>265U</t>
  </si>
  <si>
    <t>693N6</t>
  </si>
  <si>
    <t>13J6D</t>
  </si>
  <si>
    <t>8RTCV</t>
  </si>
  <si>
    <t>KJ1H0</t>
  </si>
  <si>
    <t>A6TP0UT#ABA</t>
  </si>
  <si>
    <t>285K</t>
  </si>
  <si>
    <t>CTP9K</t>
  </si>
  <si>
    <t>JWP67</t>
  </si>
  <si>
    <t>6M9C6</t>
  </si>
  <si>
    <t>ThinkCentre M70q Gen 5, Intel Core i5-14400T (E-cores up to 3.20GHz, 20MB), W11P64 ENG, 16.0GB, 1x512GB SSD M.2 2280 PCIe Gen4 TLC Opal, Intel UHD Graphics 730,BT 5.1 or above,IntelAX211vPro, 90W, 3 Year On-site, USB, Traditional, Black-English (US), USB Calliope Mouse (Black)</t>
  </si>
  <si>
    <t>ThinkCentre M70q Gen 5, Intel Core i7-14700T vPro (E-cores up to 3.70GHz, 33MB), W11P64 ENG, 16.0GB, 1x512GB SSD M.2 2280 PCIe Gen4 TLC Opal, Intel UHD Graphics 770,BT 5.1 or above,IntelAX211vPro, 135W, 3 Year On-site, USB, Traditional, Black-English (US), USB Calliope Mouse (Black)</t>
  </si>
  <si>
    <t>235U</t>
  </si>
  <si>
    <t>240H</t>
  </si>
  <si>
    <t>i5-1340P</t>
  </si>
  <si>
    <t>275HX</t>
  </si>
  <si>
    <t>265K</t>
  </si>
  <si>
    <t>Y26FV</t>
  </si>
  <si>
    <t>3NKP7</t>
  </si>
  <si>
    <t>DELL PRO 14 - Intel - Core 7 - 150U - 14Inch - Non-Touch - 1920 x 1200 - DDR5 - 16GB - 256GB - Intel Graphics - Power Supply - 65Watt - 3-cell - Microsoft Windows 11 Professional - Bluetooth,Wi-Fi - FHD HDR RGB Camera, TNR, Camera Shutter, Microphone - Magnetite - 1Y Basic Onsite Service after remote diagnosis with Hardware-Only Support-Disti SnS</t>
  </si>
  <si>
    <t>238V</t>
  </si>
  <si>
    <t>N355</t>
  </si>
  <si>
    <t>EP2-29790</t>
  </si>
  <si>
    <t>Microsoft Window 365 Link N250/8/64 CM 8GB 64GB English,French,German Black US/Canada Commercial</t>
  </si>
  <si>
    <t>5JCTG</t>
  </si>
  <si>
    <t>235H</t>
  </si>
  <si>
    <t>21KS0023US</t>
  </si>
  <si>
    <t>V6TNK</t>
  </si>
  <si>
    <t>56TWD</t>
  </si>
  <si>
    <t>225H</t>
  </si>
  <si>
    <t>0692N</t>
  </si>
  <si>
    <t>FX607VU-ES51</t>
  </si>
  <si>
    <t>5PRNR</t>
  </si>
  <si>
    <t>C8G51</t>
  </si>
  <si>
    <t>ASUS TUF Gaming/GRAY/16.0 WUXGA non-Touch/CORE 5 210H/8GB/NV RTX4050/512GB/WIN11 HOME</t>
  </si>
  <si>
    <t>DYFPN</t>
  </si>
  <si>
    <t>0FT5C</t>
  </si>
  <si>
    <t>265T</t>
  </si>
  <si>
    <t>22HGM</t>
  </si>
  <si>
    <t>255U</t>
  </si>
  <si>
    <t>HTTD6</t>
  </si>
  <si>
    <t>D72TM</t>
  </si>
  <si>
    <t>Dell Pro Micro QCM1250  256GB SSD TLC  Power Cord (US) for 180W Adapter  Dell Pro Micro with 35W Processor  Windows 11 Pro  Intel Core Ultra 5 235T vPro (13 TOPS NPU, 14 cores, up to 5.0GHz) 16 GB: 1 x 16 GB, DDR5, up to 5600 MT/s, non-ECC 3Y Basic Onsite Service after remote diagnosis with Hardware-Only Support-Disti SnS</t>
  </si>
  <si>
    <t>Dell Pro Micro QCM1250 512GB SSD TLC Power Cord (US) for 180W Adapter Dell Pro Micro with 35W Processor Windows 11 Pro Intel Core Ultra 7 265T vPro (13 TOPS NPU, 20 cores, up to 5.3GHz) 16 GB: 1 x 16 GB, DDR5, up to 5600 MT/s, non-ECC 3Y Basic Onsite Service after remote diagnosis with Hardware-Only Support-Disti SnS</t>
  </si>
  <si>
    <t>Dell Pro Slim Plus QBS1250 512GB SSD TLC  No Optical Drive  System Power Cord (US) Dell Pro Slim Plus QBS1250 with 260W PSU  Integrated Graphics  Windows 11 Pro  Intel Core Ultra 7 265 vPro (13 TOPS NPU, 20 cores, up to 5.3GHz) 16GB: 1 x 16GB, DDR5, up to 5600 MT/s, non-ECC 3Y Basic Onsite Service after remote diagnosis with Hardware-Only Support-Disti SnS</t>
  </si>
  <si>
    <t>9N7G9</t>
  </si>
  <si>
    <t>647N0</t>
  </si>
  <si>
    <t>P1K9G</t>
  </si>
  <si>
    <t>RFCTT</t>
  </si>
  <si>
    <t>964NF</t>
  </si>
  <si>
    <t>56TMK</t>
  </si>
  <si>
    <t>Dell Pro Slim Plus QBS1250 512GB SSD TLC 8x DVD+/-RW/RAM 9.5mm Slimline Optical Disk Drive  System Power Cord (US) Dell Pro Slim Plus QBS1250 with 260W PSU  Integrated Graphics  Windows 11 Pro  Intel Core Ultra 5 235 vPro (13 TOPS NPU, 14 cores, up to 5.0GHz) 16GB: 1 x 16GB, DDR5, up to 5600 MT/s, non-ECC 3Y Basic Onsite Service after remote diagnosis with Hardware-Only Support-Disti SnS</t>
  </si>
  <si>
    <t>MW6J9</t>
  </si>
  <si>
    <t>3M5CR</t>
  </si>
  <si>
    <t>255H</t>
  </si>
  <si>
    <t>2N5N3</t>
  </si>
  <si>
    <t>265H</t>
  </si>
  <si>
    <t>90M6R</t>
  </si>
  <si>
    <t>34DXH</t>
  </si>
  <si>
    <t>i7-13620H</t>
  </si>
  <si>
    <t>BS7N9UT#ABA</t>
  </si>
  <si>
    <t>HP Z1 Tower G1i Workstation Desktop PC,Intel Core Ultra 9 285 (1.90 GHz, up to 5.60 GHz, 24 cores - 15th Generation) with Intel Graphics and Intel  AI Boost (up to 13 TOPS),1TB M.2 PCIe NVMe 2280 Value SSD,32GB 5600MT/s DDR5 (2X16GB) UDIMM,,Wired USB Standard 125 v2,No WWAN module,No Discrete Graphics,Windows  11 Pro 64-bit High-end,1/1/1, HP 3y NBD Onsite</t>
  </si>
  <si>
    <t>PY4JY</t>
  </si>
  <si>
    <t>12U3000VUS</t>
  </si>
  <si>
    <t>90VGC</t>
  </si>
  <si>
    <t>WNHT0</t>
  </si>
  <si>
    <t>Dell Pro Micro QCM1250 - 256GB SSD TLC - Power Cord (US) for 180W Adapter - Dell Pro Micro with 35W Processor - Windows 11 Pro - Intel Core Ultra 7 265T vPro (13 TOPS NPU, 20 cores, up to 5.3GHz) - 16 GB: 1 x 16 GB, DDR5, up to 5600 MT/s, non-ECC - 3Y Basic Onsite Service after remote diagnosis with Hardware-Only Support-Disti SnS</t>
  </si>
  <si>
    <t>ThinkCentre M70s Gen 5, Intel Core i7-14700 vPro (E-cores up to 4.20GHz, 33MB), W11P64 ENG, 16.0GB, 1x512GB SSD M.2 2280 PCIe Gen4 TLC Opal, Intel UHD Graphics 770, Slim DVD RAMBO,BT 5.1 or above,IntelAX211vPro, 260W, 3 Year On-site, USB, Traditional, Black-English (US), USB Calliope Mouse (Black)</t>
  </si>
  <si>
    <t>HC6M1</t>
  </si>
  <si>
    <t>W7CHW</t>
  </si>
  <si>
    <t>225U</t>
  </si>
  <si>
    <t>YRFRW</t>
  </si>
  <si>
    <t>21SG000HUS</t>
  </si>
  <si>
    <t>BD5M3UT#ABA</t>
  </si>
  <si>
    <t>BM6N1UT#ABA</t>
  </si>
  <si>
    <t>BN5E2UT#ABA</t>
  </si>
  <si>
    <t>BN5J4UT#ABA</t>
  </si>
  <si>
    <t>W3-2423</t>
  </si>
  <si>
    <t>HP EliteBook 640 14 inch G11 - Intel - Core Ultra 7 - 165U - 1.7GHz - 14Inch -  Touch Screen - 1920 x 1200 - DDR5 - 16GB - PCIe NVMe - 512GB  - Intel Graphics - Intel Wi-Fi 6E AX211 - Power Adapter - 65Watt - 3-cell - 5 MP IR camera - Microsoft Windows 11 Pro - IEEE 802.11 ax, Bluetooth - Intel AI Boost - 1 year limited warranty</t>
  </si>
  <si>
    <t>Dell Pro Slim Plus QBS1250 - 256GB SSD TLC - 8x DVD+/-RW/RAM 9.5mm Slimline Optica -  Disk Drive - System Power Cord (US) - Dell Pro Slim Plus QBS1250 with 260W PSU - Integrated Graphics - Windows 11 Pro - Intel Core Ultra 7 265 vPro (13 TOPS NPU, 20 cores, up to 5.3GHz) - 16GB: 1 x 16GB, DDR5, up to 5600 MT/s, non-ECC - 3Y Basic Onsite Service after remote diagnosis with Hardware-Only Support-Disti SnS</t>
  </si>
  <si>
    <t>Dell Pro Slim Plus QBS1250 - 256GB SSD TLC - 8x DVD+/-RW/RAM 9.5mm Slimline Optical Disk Drive - System Power Cord (US) - Dell Pro Slim Plus QBS1250 with 260W PSU - Integrated Graphics - Windows 11 Pro - Intel Core Ultra 5 235 vPro (13 TOPS NPU, 14 cores, up to 5.0GHz) - 16GB: 1 x 16GB, DDR5, up to 5600 MT/s, non-ECC - 3Y Basic Onsite Service after remote diagnosis with Hardware-Only Support-Disti SnS</t>
  </si>
  <si>
    <t>HP Z2 Mini G1i Workstation Desktop PC,Intel Core Ultra 7 265K (3.30 GHz, up to 5.50 GHz, 20 cores - 15th Generation) with Intel  Graphics and Intel  AI Boost (up to 13 TOPS),1TB M.2 PCIe NVMe 2280 TLC 4X4 SSD,32GB 6400MT/s DDR5 (2X16GB) SODIMM,,Intel Wi-Fi 7 BE200 (2x2) non-vPro and Bluetooth  5.4 Wireless Technology,No WWAN module,NVIDIA Quadro RTX 4000 Ada Generation (20GB) 4mDP,Windows  11 Pro 64-bit Standard,1/1/1, HP 3y NBD Onsite</t>
  </si>
  <si>
    <t>HP Z2 SFF G1i Workstation Desktop PC,Intel Core Ultra 5 235 (2.90 GHz, up to 5.00 GHz, 14 cores - 15th Generation) with Intel Graphics and Intel  AI Boost (up to 13 TOPS),1TB M.2 PCIe NVMe 2280 TLC 4X4 SSD,32GB 5600MT/s DDR5 (2X16GB) SODIMM,USB,No WWAN module,NVIDIA Quadro RTX 2000 Ada Generation (16GB) 4mDP,Windows  11 Pro 64-bit Standard,1/1/1, HP 3y NBD Onsite</t>
  </si>
  <si>
    <t>HP Z2 Tower G1i Workstation Desktop PC,Intel Core Ultra 7 265 (1.80 GHz, up to 5.30 GHz, 20 cores - 15th Generation) with Intel Graphics and Intel AI Boost (up to 13 TOPS),1TB M.2 PCIe NVMe 2280 TLC 4X4 SSD,32GB 5600MT/s DDR5 (2X16GB) SODIMM,USB,No WWAN module,NVIDIA Quadro RTX A400 (4GB) 4mDP,Windows 11 Pro 64-bit Standard,1/1/1, HP 3y NBD Onsite</t>
  </si>
  <si>
    <t>21SG000JUS</t>
  </si>
  <si>
    <t>BP6J7UT#ABA</t>
  </si>
  <si>
    <t>228V</t>
  </si>
  <si>
    <t>Lenovo ThinkBook 14 G8 IRL, Intel Core 5 210H (E-cores up to 3.60GHz, 12MB) 14 1920 x 1200 Touch, Windows 11 Pro 64, 16.0GB, 1x512GB SSD M.2 2242 PCIe Gen4 QLC, Intel Graphics, BT 5.3,Wi-Fi 6E 2x2 AX, 100/1000M Ethernet, 1080P FHD, 3 Cell Li-Pol 45Wh, 1CourierCarryin, Backlit, Luna Grey-English (US)</t>
  </si>
  <si>
    <t>NX.B9AAA.001</t>
  </si>
  <si>
    <t>TravelMate P4 16 TMP416-53; TMP416-53-59NC-US; Windows 11 Pro (64-bit); English; 16IN WUXGA (1920 x 1200); Intel Core Ultra 5  125U; 12 MB Smart Cache, 1.3 GHz Performance core with Intel;  Turbo Boost Technology 2.0 up to 4.3 GHz, Intel AI Boost capable; 16GB (16/0) DDR5; SDRAM Upgradable up to 64GB (32/32) DDR5; 512GB PCIe Gen4 NVMe; Card Reader MicroSD; IPS, high-brightness (400nits), Anti-glare; Intel Graphics; Intel Wi-Fi 6E Wireless LAN, 802.11 a/b/g/n/ac/ax; Band: 2.4 GHz, 5 GHz, and 6 GHz, 2x2 MU-MIMO, Bluetooth 5.1, Gigabit Ethernet, FHD webcam with privacy shutter; Acer User Sensing, Fingerprint reader, TPM 2.0, Kensington lock slot; Microsoft Copilot hotkey, MIL-STD-810H, EPEAT Gold ENERGY STAR backlit keyboard, Windows Autopilot  ready, Time-of-Flight (ToF) Laser-Ranging Sensor, numeric key pad. TravelMate Sense, Acer PurifiedViewTM, Acer Dust Defender; Second SSD slot available, up to 1TB PCIe Gen4 NVMe; 2Y Limited Warranty; Slate Blue</t>
  </si>
  <si>
    <t>FK5CT</t>
  </si>
  <si>
    <t>50XXM</t>
  </si>
  <si>
    <t>9JDW2</t>
  </si>
  <si>
    <t>NYM14</t>
  </si>
  <si>
    <t>285H</t>
  </si>
  <si>
    <t>J8Y8M</t>
  </si>
  <si>
    <t>XY56V</t>
  </si>
  <si>
    <t>BX7T4UT#ABA</t>
  </si>
  <si>
    <t>BX7V4UT#ABA</t>
  </si>
  <si>
    <t>BX7V2UT#ABA</t>
  </si>
  <si>
    <t>Memory</t>
  </si>
  <si>
    <t>Storage</t>
  </si>
  <si>
    <t>Graphics</t>
  </si>
  <si>
    <t>OS</t>
  </si>
  <si>
    <t>A6TP1UT#ABA</t>
  </si>
  <si>
    <t>21R1002QUS</t>
  </si>
  <si>
    <t>21R1002SUS</t>
  </si>
  <si>
    <t>4 GB</t>
  </si>
  <si>
    <t>Intel UHD Graphic</t>
  </si>
  <si>
    <t>Chrome OS</t>
  </si>
  <si>
    <t>8 GB</t>
  </si>
  <si>
    <t>64 GB</t>
  </si>
  <si>
    <t>32 GB</t>
  </si>
  <si>
    <t>16 GB</t>
  </si>
  <si>
    <t>512 GB</t>
  </si>
  <si>
    <t>Intel Graphics</t>
  </si>
  <si>
    <t>Microsoft Windows 11 Pro</t>
  </si>
  <si>
    <t>256 GB</t>
  </si>
  <si>
    <t>Intel UHD Graphics 730</t>
  </si>
  <si>
    <t>Intel Arc Graphic</t>
  </si>
  <si>
    <t>Integrated Graphic</t>
  </si>
  <si>
    <t>Intel Iris Xe</t>
  </si>
  <si>
    <t>Microsoft Windows 11 Professional</t>
  </si>
  <si>
    <t>Microsoft Windows 11</t>
  </si>
  <si>
    <t>Intel UHD Graphics 770</t>
  </si>
  <si>
    <t>1 TB</t>
  </si>
  <si>
    <t>128 GB</t>
  </si>
  <si>
    <t>NVIDIA RTX 500 Ada</t>
  </si>
  <si>
    <t>Intel Integrated Graphics</t>
  </si>
  <si>
    <t>NVIDIA RTX A500</t>
  </si>
  <si>
    <t>Intel Arc 140V GPU</t>
  </si>
  <si>
    <t>NVIDIA RTX 2000 Ada</t>
  </si>
  <si>
    <t>Intel Arc 140T Graphics</t>
  </si>
  <si>
    <t>Intel UHD</t>
  </si>
  <si>
    <t>NVIDIA RTX 1000 ADA</t>
  </si>
  <si>
    <t>NVIDIA T400</t>
  </si>
  <si>
    <t>HP EliteBook 640 14 inch G11 - Intel - Core Ultra 5 - 125U - 1.3GHz - 14Inch -  Touch Screen - 1920 x 1200 - DDR5 - 16GB RAM - PCIe NVMe -512GB SSD -  Intel Graphics - Wi-Fi 6E 11ax - Power Adapter - 65Watt - 3-cell - Hybrid 5MP+IR Camera - Microsoft Windows 11 Professional - IEEE 802.11 ax, Bluetooth -  Camera - 2 Thunderbolt 4 with USB Type-C 40Gbps signaling rate (USB Power Delivery, DisplayPort 1.4); 2 USB Type-A 5Gbps signaling rate (1 charging,1 power)</t>
  </si>
  <si>
    <t>NVIDIA GeForce RTX 4050</t>
  </si>
  <si>
    <t>Microsoft Windows 11 Home</t>
  </si>
  <si>
    <t>NVIDIA RTX A1000</t>
  </si>
  <si>
    <t>Intel Arc 130T Graphics</t>
  </si>
  <si>
    <t>NVIDIA RTX 4000 Ada</t>
  </si>
  <si>
    <t>Intel Arc 130V</t>
  </si>
  <si>
    <t>AMD Radeon PRO W7500</t>
  </si>
  <si>
    <t>NVIDIA RTX A400</t>
  </si>
  <si>
    <t>Microsoft Windows 10 IoT Enterprise LTSC 2021</t>
  </si>
  <si>
    <t>480 GB</t>
  </si>
  <si>
    <t>960 GB</t>
  </si>
  <si>
    <t>Matrox G200</t>
  </si>
  <si>
    <t>2 TB</t>
  </si>
  <si>
    <t>Intel HD Graphics</t>
  </si>
  <si>
    <t>Microsoft Windows 11 Professional 64-bit for Workstation 7</t>
  </si>
  <si>
    <t>Microsoft Windows 11 Professional Standard</t>
  </si>
  <si>
    <t>Microsoft Windows 11 Pro Academic</t>
  </si>
  <si>
    <t>NVIDIA GeForce RTX 5080</t>
  </si>
  <si>
    <t>Microsoft Windows 11 IoT Enterprise</t>
  </si>
  <si>
    <t>Microsoft Windows 11 Professional High-end</t>
  </si>
  <si>
    <t>Intel UMA</t>
  </si>
  <si>
    <t>NVIDIA Quadro RTX 500 Ada Generation (4GB)</t>
  </si>
  <si>
    <t>BH3G6UT#ABA</t>
  </si>
  <si>
    <t>21NX00FSUS</t>
  </si>
  <si>
    <t>BQ4B6UT#ABA</t>
  </si>
  <si>
    <t>BQ4B9UT#ABA</t>
  </si>
  <si>
    <t>21Q000D3US</t>
  </si>
  <si>
    <t>2MGH4</t>
  </si>
  <si>
    <t>HP EB8G1i16 - Intel - Core Ultra 5 - 236V - 2.1GHz - 16Inch - 1920 x 1200 - LPDDR5X - 16GB - 512GB - AC Adapters - 3-cell - Microsoft Windows 11 Pro - Wi-Fi, Bluetooth - Intel AI Boost - (2) Thunderbolt 4 with USB Type-C ports; s40 Gbps signaling rate (USB Power Delivery, DisplayPort 2.1); (1) HDMI 2.1; (1) Headphone/microphone combo jack; (1) USB 3.2 Gen 2.0 x2 Type-C port; 20 Gbps signaling rate (USB Power Delivery, DisplayPort 1.4); (1) USB 3.2 Gen 1.0 Type-A port; 5 Gbps signaling rate (powered) - 1 Year Warranty</t>
  </si>
  <si>
    <t>ThinkPad X1 Carbon G13, Intel Core Ultra 5 235U vPro (E-cores up to 4.10GHz, 12MB), 14 WUXGA Non-Touch, W11P64 US/UK_ENG, 16.0GB, 1x512GB SSD M.2 2280 PCIe Gen4 TLC Opal, Intel Graphics, BT 5.3,Intel AX211vPro, No Wired Ethernet, FPR, 1080PFHD RGB+IR, 3 Cell Li-ion 57Wh, 65W, 1YR Premier NBD,1CourierCarryin, Backlit, Black-English (US)</t>
  </si>
  <si>
    <t>ThinkPad X1 2-in-1 G10, Intel Core Ultra 7 255U (E-cores up to 4.20GHz, 12MB), 14 WUXGA Touch, W11P64 US/UK_ENG, 16.0GB, 1x512GB SSD M.2 2280 PCIe Gen4 TLC Opal, Intel Graphics, BT 5.3,Wi-Fi 6E AX211, No Wired Ethernet, FPR, 1080PFHD RGB+IR, 3 Cell Li-ion 57Wh, 65W, 1YR Premier NBD,1CourierCarryin, Backlit, Grey-English (US)</t>
  </si>
  <si>
    <t>NVIDIA GeForce RTX 5060</t>
  </si>
  <si>
    <t>BX7U3UT#ABA</t>
  </si>
  <si>
    <t>B3404CMA-XS54</t>
  </si>
  <si>
    <t>B3404CMA-XS74</t>
  </si>
  <si>
    <t>BH9F1UT#ABA</t>
  </si>
  <si>
    <t>B85MQUT#ABA</t>
  </si>
  <si>
    <t>BN5E1UT#ABA</t>
  </si>
  <si>
    <t>HP ProDesk 4 SFF G1i Desktop AI PC Wolf Pro Security Edition - Small Form Factor - Intel - Core Ultra 7 - Processor / Number: 265 - Processor / Clock Speed: 2.4 - 20-Core - Max Turbo Frequency: 5.3 - 16 GB DDR5-5600 MT/s (1 x 16 GB) - 512 GB PCIe NVMe M.2 SSD - Intel Graphics - Power Adapter - Power / Provided (W): 280 - Intel Wi-Fi 6E AX211 - Wi-Fi, Bluetooth 5.3 - Keyboard, Mouse - Jack black - Microsoft Windows 11 Professional - 1-1-1 Wty</t>
  </si>
  <si>
    <t>HP EliteBook X G1i 14 inch - Intel - Core Ultra 7 - 256V - 2.2GHz - 14Inch -  Touch Screen - 1920 x 1200 - LPDDR5X - 16GB RAM - PCIe NVMe - None HDD - 512GB SSD - None - None - None - Intel Arc Graphic - Intel Wi-Fi 7 BE201 - AC Adapters - 65Watt - 6-cell - Hybrid 5MP+IR Camera - Microsoft Windows 11 Professional - Wi-Fi, Bluetooth 5.4 - Intel AI Boost -  Camera - Dark Atmospheric Blue - 1-year Warranty</t>
  </si>
  <si>
    <t>SBUY Z2 SFF G1i Workstation Desktop PC,Intel Core Ultra 5 235 (2.90 GHz, up to 5.00 GHz, 14 cores - 15th Generation) with Intel Graphics and Intel  AI Boost (up to 13 TOPS),1TB M.2 PCIe NVMe 2280 TLC 4X4 SSD,32GB 5600MT/s DDR5 (2X16GB) SODIMM,USB,No WWAN module,NVIDIA Quadro RTX A1000 (8GB) 4mDP,Windows  11 Pro 64-bit Standard,1/1/1, HP 3y NBD Onsite</t>
  </si>
  <si>
    <t>P5405CSA-XH54</t>
  </si>
  <si>
    <t>BD5Y7UT#ABA</t>
  </si>
  <si>
    <t>82W4000AUS</t>
  </si>
  <si>
    <t>i7-1255U</t>
  </si>
  <si>
    <t>i5-1135G7</t>
  </si>
  <si>
    <t>B85PGUT#ABA</t>
  </si>
  <si>
    <t>HP EliteBook X G1i 14 inch - Intel - Core Ultra 7 - 266V - 2.2GHz - 14Inch -  Touch Screen - 1920 x 1200 - LPDDR5X - 16GB RAM - PCIe NVMe - None HDD - 512GB SSD - None - None - None - Intel Arc Graphic - Intel Wi-Fi 7 BE201 - AC Adapters - 65Watt - 6-cell - Hybrid 5MP+IR Camera - Microsoft Windows 11 Professional - Wi-Fi, Bluetooth 5.4 - Intel AI Boost -  Camera - Dark Atmospheric Blue - 1-year Warranty</t>
  </si>
  <si>
    <t>CR1104CGA-YZ42T</t>
  </si>
  <si>
    <t>12LN000BUS</t>
  </si>
  <si>
    <t>6325P</t>
  </si>
  <si>
    <t>Xeon</t>
  </si>
  <si>
    <t>Xeon 6</t>
  </si>
  <si>
    <t>Microsoft Windows 11 Professional Education</t>
  </si>
  <si>
    <t>ThinkCentre neo 50q Gen 4, Intel Core i5-13420H (E-cores up to 3.40GHz, 12MB), W11P64 ENG, 16.0GB, 1x256GB SSD M.2 2280 PCIe Gen4 TLC Opal, Intel UHD Graphics,BT 5.1 or above,WiFi6 AX201 2x2, 90W, 1 Year On-site, USB, Calliope, Black-English (US), USB Calliope Mouse (Black)</t>
  </si>
  <si>
    <t>Intel Arc Graphics</t>
  </si>
  <si>
    <t>FCXDR</t>
  </si>
  <si>
    <t>30HT007WUS</t>
  </si>
  <si>
    <t>6315P</t>
  </si>
  <si>
    <t>21QA0005US</t>
  </si>
  <si>
    <t>5515+</t>
  </si>
  <si>
    <t>255HX</t>
  </si>
  <si>
    <t>Display</t>
  </si>
  <si>
    <t>11.6 Inch</t>
  </si>
  <si>
    <t>14 Inch</t>
  </si>
  <si>
    <t>12.2 Inch</t>
  </si>
  <si>
    <t>16 Inch</t>
  </si>
  <si>
    <t>13 Inch</t>
  </si>
  <si>
    <t>24 Inch</t>
  </si>
  <si>
    <t>14.5 Inch</t>
  </si>
  <si>
    <t>13.8 Inch</t>
  </si>
  <si>
    <t>15.6 Inch</t>
  </si>
  <si>
    <t>15 Inch</t>
  </si>
  <si>
    <t>13.3 Inch</t>
  </si>
  <si>
    <t>23.8 Inch</t>
  </si>
  <si>
    <t>27 Inch</t>
  </si>
  <si>
    <t>15.3 Inch</t>
  </si>
  <si>
    <t>10.1 Inch</t>
  </si>
  <si>
    <t>18 Inch</t>
  </si>
  <si>
    <t>17 Inch</t>
  </si>
  <si>
    <t>XP4K3</t>
  </si>
  <si>
    <t>C8KK2</t>
  </si>
  <si>
    <t>0CX78</t>
  </si>
  <si>
    <t>30GA005QUS</t>
  </si>
  <si>
    <t>Microsoft Windows 11 Professional 64-bit for Workstations</t>
  </si>
  <si>
    <t>ThinkStation P5, Intel Xeon W3-2423 (2.10GHz, 15MB), W11 P64 WS ENG, 16.0GB, 1x512GB SSD M.2 2280 PCIe Gen4 Performance TLC Opal, 1xNVIDIA T400 4GB, BT 5.3,IntelAX211vPro, 1000W, 3YR Premier NBD,3 Year On-site , USB, Traditional, Black-English (US), USB Calliope Mouse (Black)</t>
  </si>
  <si>
    <t>DRHHC</t>
  </si>
  <si>
    <t>1K04G</t>
  </si>
  <si>
    <t>21RK0069US</t>
  </si>
  <si>
    <t>RPK15</t>
  </si>
  <si>
    <t>NVIDIA GeForce RTX 5070</t>
  </si>
  <si>
    <t>NX.JAXAA.001</t>
  </si>
  <si>
    <t>21QC001YUS</t>
  </si>
  <si>
    <t>ACER R857TN-C7D8 12.2in. 1920x1200 multi touch IPS display, Intel N150, 8GB LPDDR5X SDRAM, 64GB eMMC, ChromeOS, Intel WiFi 7, Bluetooth 5.4,dual webcams, Up to 17hrs of battery, Discreet H1 TPM, Kensington lock slot N type, USI stylus, 1yr ltd warranty</t>
  </si>
  <si>
    <t>ThinkPad T14 G6, Intel Core Ultra 5 225U (E-cores up to 3.80GHz, 12MB), 14 WUXGA Touch, W11P64 US/UK_ENG, 16.0GB, 1x512GB SSD M.2 2280 PCIe Gen4 TLC Opal, Intel Graphics, BT5.1 or BT5.3,Wi-Fi 6E AX211, Wired Ethernet, FPR, 5MP RGB+IR, 4 Cell Li-Pol 57Wh, 65W, 1CourierCarryin, Backlit, Grey-English (US)</t>
  </si>
  <si>
    <t>8N04V</t>
  </si>
  <si>
    <t>H0M9C</t>
  </si>
  <si>
    <t>12YK000QUS</t>
  </si>
  <si>
    <t>ThinkCentre M70s Gen 6, Intel Core Ultra 7 265 vPro (E-cores up to 4.60GHz, 30MB), W11P64 ENG, 16.0GB, 1x512GB SSD M.2 2280 PCIe Gen4 TLC Opal, Intel Graphics, Slim DVD RAMBO, BT 5.3, IntelAX211vPro, 260W, 3 Year On-site, USB, Traditional, Black-English (US), USB Calliope Mouse (Black)</t>
  </si>
  <si>
    <t>Desktop TC M90a Gen 6 U5225 16G 512G W11</t>
  </si>
  <si>
    <t>i3-N305</t>
  </si>
  <si>
    <t>USEE66VAX8HX</t>
  </si>
  <si>
    <t>UX10G3 - Intel Core i7-1255U  Processor, 10.1 + With Webcam + Tablet Hard Handle + Standard Battery (1-pack), Microsoft Windows 11 Pro x64 with 16GB RAM, 512GB PCIe SSD, Sunlight Readable WUXGA LCD + Touchscreen + Hard Tip stylus + Rear Camera, DC Power Jack + AC Adapter + US Power Cord, WIFI+ BT + 4G LTE (EM7511) w/ integrated GPS + Passthrough, 1D/2D Imager Barcode Reader, 3 Year B2B Warranty</t>
  </si>
  <si>
    <t>AZULLE</t>
  </si>
  <si>
    <t>Microsoft Windows 10 IoT Enterprise</t>
  </si>
  <si>
    <t>B4E0JA512250</t>
  </si>
  <si>
    <t>DT.R5XAA.001</t>
  </si>
  <si>
    <t>B3404CMA-XS54T</t>
  </si>
  <si>
    <t>ACER VN1502G-LNL-CU716512G Intel Core Ultra 7 - 256V, 16GB LPDDR5X up to 8533 MTs RAM, 512GB PCIe M.2 2280 PCI e SSD, Win11 Pro 64bit, USB Copilot, Keyboard and Mouse, Kensington lock slot, Energy Star, Includes LCD VESA mounting rack, 3yrs ltd warranty</t>
  </si>
  <si>
    <t>392P5</t>
  </si>
  <si>
    <t>12TD001SUS</t>
  </si>
  <si>
    <t>9KMKH</t>
  </si>
  <si>
    <t>285HX</t>
  </si>
  <si>
    <t>Dell Pro Slim Plus QBS1250 512GB SSD TLC 8x DVD+/-RW/RAM 9.5mm Slimline Optical Disk Drive  System Power Cord (US) Dell Pro Slim Plus QBS1250 with 260W PSU  Integrated Graphics  Windows 11 Pro  Intel Core Ultra 7 265 vPro (13 TOPS NPU, 20 cores, up to 5.3GHz) 16GB: 1 x 16GB, DDR5, up to 5600 MT/s, non-ECC 3Y Basic Onsite Service after remote diagnosis with Hardware-Only Support-Disti SnS</t>
  </si>
  <si>
    <t>ThinkCentre M70q Gen 5, Intel Core i7-14700T vPro (E-cores up to 3.70GHz, 33MB), W11P64 ENG, 32.0GB, 1x1TB SSD M.2 2280 PCIe Gen4 TLC Opal, Intel UHD Graphics 770,BT 5.1 or above,IntelAX211vPro, 135W, 3 Year On-site, USB, Traditional, Black-English (US), USB Calliope Mouse (Black)</t>
  </si>
  <si>
    <t>YEALINK</t>
  </si>
  <si>
    <t>21SH0001US</t>
  </si>
  <si>
    <t>PFX0J</t>
  </si>
  <si>
    <t>50WKW</t>
  </si>
  <si>
    <t>21KX0021US</t>
  </si>
  <si>
    <t>A6TG0UT#ABA</t>
  </si>
  <si>
    <t>265HX</t>
  </si>
  <si>
    <t>NVIDIA RTX PRO 2000 Blackwell</t>
  </si>
  <si>
    <t>NVIDIA RTX Pro 500</t>
  </si>
  <si>
    <t>Microsoft Windows 11 Professional 64-bit</t>
  </si>
  <si>
    <t>NVIDIA RTX PRO 1000 Blackwell</t>
  </si>
  <si>
    <t>83LL000LUS</t>
  </si>
  <si>
    <t>Windows CPC</t>
  </si>
  <si>
    <t>30K5004MUS</t>
  </si>
  <si>
    <t>30HT0053US</t>
  </si>
  <si>
    <t>21SH000FUS</t>
  </si>
  <si>
    <t>30J5005MUS</t>
  </si>
  <si>
    <t>WM5X3</t>
  </si>
  <si>
    <t>ThinkStation P3 Tiny Gen 2, Intel Core Ultra 7 265 vPro (E-cores up to 4.60GHz, 30MB), W11P64 ENG, 16.0GB, 1x512GB SSD M.2 2280 PCIe Gen4 Performance TLC Opal, 1xNVIDIA RTX A400 4GB, BT 5.4, IntelBE200vPro, 330W, 3 Year On-site, USB, Traditional, Black-English (US), USB Calliope Mouse (Black)</t>
  </si>
  <si>
    <t>ThinkStation P3 Tower Gen 2, Intel Core Ultra 7 265 vPro (E-cores up to 4.60GHz, 30MB), W11P64 US/UK_ENG, 16.0GB, 1x512GB SSD M.2 2280 PCIe Gen5 Performance TLC Opal, Intel Graphics, Slim DVD RAMBO, IntelBE200vPro,BT 5.1 or above, 750W, 3 Year On-site , USB, Traditional, Black-English (US), USB Calliope Mouse (Black)</t>
  </si>
  <si>
    <t>ThinkStation P3 Ultra SFF G2, Intel Core Ultra 9 285 vPro (E-cores up to 4.60GHz, 36MB), W11P64 US/UK_ENG, 64.0GB, 1x2TB SSD M.2 2280 PCIe Gen4 Performance TLC Opal, Intel Graphics, BT 5.4,IntelBE200vPro, 330W, 3 Year On-site , USB, Traditional, Black-English (US), USB Calliope Mouse (Black with Red Wheel)</t>
  </si>
  <si>
    <t>LAT5350U716512NTIR</t>
  </si>
  <si>
    <t>21SX003DUS</t>
  </si>
  <si>
    <t>LAT5350U716512T-TAA</t>
  </si>
  <si>
    <t>21TF0027US</t>
  </si>
  <si>
    <t>9DGJX</t>
  </si>
  <si>
    <t>HFM2R</t>
  </si>
  <si>
    <t>DELL PCW</t>
  </si>
  <si>
    <t>NEW DELL LATITUDE 5350 BUSINESS LAPTOP INTEL:ULTRA 7-165U/12C 16GB 512GB/PCIE 802.11AX+BT5.3 INTEL-GRAPHICS BACKLIT-KB FINGERPRINT-READER WEBCAM/FHD+IR 13.3AGFHD/250-NIT W11P 3-CELL-EXPRESS-CHARGE 65W GRAY 2.72LBS 3YR-PRO-SUPPORT</t>
  </si>
  <si>
    <t>ThinkPad E14 G7, Intel Core Ultra 5 225U (E-cores up to 3.80GHz, 12MB), 14IN WUXGA Non-Touch, W11P64 US/UK_ENG, 16.0GB, 1x256GB SSD M.2 2242 PCIe Gen4 TLC Opal, Intel Graphics, BT5.1 or BT5.3,Wi-Fi 6E AX211, FPR, 5MP RGB, 3 Cell Li-Polymer, 65W, 1CourierCarryin, Backlit, Black-English (US)</t>
  </si>
  <si>
    <t>NEW DELL LATITUDE 5350 BUSINESS LAPTOP INTEL:ULTRA 7-165U/12C 16GB 512GB/PCIE 802.11AX+BT5.3 INTEL-GRAPHICS BACKLIT-KB SMART-CARD-READER WEBCAM/FHD+IR 13.3AGFHD/TOUCH/300-NIT W11P VPRO-ENTPRISE 3-CELL-EXPRESS-CHARGE 100W GRAY 2.72LBS TAA 3YR-PRO-SUPPORT</t>
  </si>
  <si>
    <t>ThinkPad E16 G3, Intel Core 7 240H (E-cores up to 4.00GHz, 24MB), 16IN WUXGA Non-Touch, W11P64 US/UK_ENG, 16.0GB, 1x512GB SSD M.2 2242 PCIe Gen4 TLC Opal, Intel Graphics, BT5.1 or BT5.3,Wi-Fi 6E AX211, FPR, 5MP RGB, 3 Cell Li-Polymer, 65W, 1CourierCarryin, Backlit, Black with Number Pad-English (US)</t>
  </si>
  <si>
    <t>Dell Pro Max 18 Plus (MB18250) BTX Base 1TB Performance SSD Gen4, SED Ready E5 Power Cord 1M for US Dell Pro Max 18 Plus Bottom Door NVIDIA RTX PRO 3000 Blackwell 12GB GDDR7 Windows 11 Pro Intel Core Ultra 9 processor 285HX, 55W vPro 32GB: 2x16GB 6400 MTs DDR5 CSoDIMM, non-ECC 18" QHD+ LCD 2560x1600 with 500 nits, DCI-P3 100%, Non-Touch, WLAN, IR camera, Microphone 3Y Basic Onsite Service after remote diagnosis with Hardware-Only Support-Disti SnS</t>
  </si>
  <si>
    <t>12SD004AUS</t>
  </si>
  <si>
    <t>3F2C4</t>
  </si>
  <si>
    <t>ThinkCentre neo 50a 24 Gen 5, Intel Core i5-13420H (E-cores up to 3.40GHz, 12MB), W11P64 ENG, 16.0GB, 1x512GB SSD M.2 2280 PCIe Gen4 TLC Opal, Intel UHD Graphics,BT 5.1 or above,WiFi6 AX201 2x2, 90W, 1 Year On-site, USB, Calliope, Black-English (US), USB Calliope Mouse (Black)</t>
  </si>
  <si>
    <t>i7-12700T</t>
  </si>
  <si>
    <t>21T9002MUS</t>
  </si>
  <si>
    <t>ThinkPad E14 G7, Intel Core 5 210H (E-cores up to 3.60GHz, 12MB), 14IN WUXGA Touch, W11P64 US/UK_ENG, 16.0GB, 1x512GB SSD M.2 2242 PCIe Gen4 TLC Opal, Intel Graphics, BT5.1 or BT5.3, Wi-Fi 6E AX211, FPR, 1080PFHD Hybrid, 3 Cell Li-Polymer, 65W, 1CourierCarryin, Backlit, Black-English (US)</t>
  </si>
  <si>
    <t>Microsoft Windows 11 IoT</t>
  </si>
  <si>
    <t>A12L8UT#ABA</t>
  </si>
  <si>
    <t>VD5D2</t>
  </si>
  <si>
    <t>245K</t>
  </si>
  <si>
    <t>BM6M6UT#ABA</t>
  </si>
  <si>
    <t>PRF9P</t>
  </si>
  <si>
    <t>BM8Z6UT#ABA</t>
  </si>
  <si>
    <t>BN5K2UT#ABA</t>
  </si>
  <si>
    <t>Dell Pro Micro QCM1250 512GB SSD Power Cord (US) for 180W Adapter Dell Pro Micro with 35W Processor Windows 11 Pro Intel Core Ultra 5 235T vPro (13 TOPS NPU, 14 cores, up to 5.0GHz) 16 GB: 1 x 16 GB, DDR5, up to 5600 MT/s, non-ECC 3Y Basic Onsite Service after remote diagnosis with Hardware-Only Support-Disti SnS</t>
  </si>
  <si>
    <t>HP Z2 Mini G1i Workstation Desktop PC,Intel Core Ultra 5 245K (3.60 GHz, up to 5.20 GHz, 14 cores - 15th Generation) with Intel  Graphics and Intel  AI Boost (up to 13 TOPS),1TB M.2 PCIe NVMe 2280 TLC 4X4 SSD,32GB 6400MT/s DDR5 (2X16GB) SODIMM,,Intel Wi-Fi 7 BE200 (2x2) non-vPro and Bluetooth  5.4 Wireless Technology,No WWAN module,NVIDIA Quadro RTX A400 (4GB) 4mDP,Windows  11 Pro 64-bit Standard,1/1/1, HP 3y NBD Onsite</t>
  </si>
  <si>
    <t>HP Z2 Tower G1i Workstation Desktop PC,Intel Core Ultra 9 285 (1.90 GHz, up to 5.60 GHz, 24 cores - 15th Generation) with Intel Graphics and Intel AI Boost (up to 13 TOPS),1TB M.2 PCIe NVMe 2280 TLC 4X4 SSD,32GB 5600MT/s DDR5 (2X16GB) SODIMM,USB,No WWAN module,NVIDIA Quadro RTX 2000 Ada Generation (16GB) 4mDP,Windows 11 Pro 64-bit High-end,1/1/1, HP 3y NBD Onsite</t>
  </si>
  <si>
    <t>TVJ2X</t>
  </si>
  <si>
    <t>BM6N2UT#ABA</t>
  </si>
  <si>
    <t>BM6P1UT#ABA</t>
  </si>
  <si>
    <t>12SD004LUS</t>
  </si>
  <si>
    <t>B85MNUT#ABA</t>
  </si>
  <si>
    <t>Dell Pro Slim Plus QBS1250 - 512GB SSD TLC - 8x DVD+/-RW/RAM 9.5mm Slimline Optical Disk Drive - System Power Cord (US) - Dell Pro Slim QBS1250 with 260W PSU - Integrated Graphics - Windows 11 Pro - Intel Core Ultra 7 265 vPro (13 TOPS NPU, 20 cores, up to 5.3GHz) - 16GB: 1 x 16GB, DDR5, up to 5600 MT/s, non-ECC - 3Y Basic Onsite Service after remote diagnosis with Hardware-Only Support-Disti SnS</t>
  </si>
  <si>
    <t>HP Z2 Mini G1i Workstation Desktop PC,Intel Core Ultra 9 285 (1.90 GHz, up to 5.60 GHz, 24 cores - 15th Generation) with Intel Graphics and Intel  AI Boost (up to 13 TOPS),1TB M.2 PCIe NVMe 2280 TLC 4X4 SSD,32GB 6400MT/s DDR5 (2X16GB) SODIMM,,Intel Wi-Fi 7 BE200 (2x2) non-vPro and Bluetooth  5.4 Wireless Technology,No WWAN module,NVIDIA Quadro RTX A1000 (8GB) 4mDP,Windows  11 Pro 64-bit High-end,1/1/1, HP 3y NBD Onsite</t>
  </si>
  <si>
    <t>None</t>
  </si>
  <si>
    <t>HP Z2 Mini G1i Workstation Desktop PC,Intel Core Ultra 5 235 (2.90 GHz, up to 5.00 GHz, 14 cores - 15th Generation) with Intel Graphics and Intel  AI Boost (up to 13 TOPS),512GB M.2 PCIe NVMe 2280 TLC 4X4 SSD,16GB 6400MT/s DDR5 (1X16GB) SODIMM,,Intel Wi-Fi 7 BE200 (2x2) non-vPro and Bluetooth  5.4 Wireless Technology,No WWAN module,NVIDIA Quadro RTX A400 (4GB) 4mDP,Windows  11 Pro 64-bit Standard,1/1/1, HP 3y NBD Onsite</t>
  </si>
  <si>
    <t>ThinkCentre neo 50a 24 Gen 5, Intel Core i7-13620H (E-cores up to 3.60GHz, 24MB), W11P64 ENG, 16.0GB, 1x512GB SSD M.2 2280 PCIe Gen4 TLC Opal, Intel UHD Graphics,BT 5.1 or above,WiFi6 AX201 2x2, 90W, 1 Year On-site, USB, Calliope, Black-English (US), USB Calliope Mouse (Black)</t>
  </si>
  <si>
    <t>HP EliteBook X G1i 14 inch - Intel - Core Ultra 5 - 226V - 2.1GHz - 14Inch -  Touch Screen - 1920 x 1200 - LPDDR5X - 16GB RAM - PCIe NVMe - None HDD - 512GB SSD - None - None - None - Intel Arc Graphic - Intel Wi-Fi 7 BE201 - AC Adapters - 65Watt - 6-cell - Hybrid 5MP+IR Camera - Microsoft Windows 11 Professional - Wi-Fi, Bluetooth 5.4 - Intel AI Boost -  Camera - Dark Atmospheric Blue - 1-year Warranty</t>
  </si>
  <si>
    <t>30J50030US</t>
  </si>
  <si>
    <t>15Z90S-V.APB3U1</t>
  </si>
  <si>
    <t>N35W6</t>
  </si>
  <si>
    <t>NX.KRNAA.002</t>
  </si>
  <si>
    <t>ThinkStation P3 Ultra SFF G2, Intel Core Ultra 7 265 vPro (E-cores up to 4.60GHz, 30MB), W11P64 US/UK_ENG, 32.0GB, 1x1TB SSD M.2 2280 PCIe Gen5 Performance TLC Opal, 1xNVIDIA RTX 2000 Ada 16GB, IntelBE200vPro,BT 5.1 or above, 330W, 3 Year On-site , USB, Traditional, Black-English (US), USB Calliope Mouse (Black with Red Wheel)</t>
  </si>
  <si>
    <t>LG Gram Lightweight Notebook - Intel - Core Ultra 5 - 125H - 1.2GHz - 15Inch - Non-Touch - 1920 x 1080 - LPDDR5X - 16GB RAM - M.2 -  512GB SSD - Intel Arc Graphic - AC Adapters - 65Watt - Microsoft Windows 11 Professional - IEEE 802.11 ax, Bluetooth 5.3 - Intel AI Boost - Obsidian Black - 3 Year Limited Warranty</t>
  </si>
  <si>
    <t>ACER 15.6IN. 1920X1080 DISPLAY, INTEL N100</t>
  </si>
  <si>
    <t>A6SZ5UT#ABA</t>
  </si>
  <si>
    <t>LAT5350U716512NT400</t>
  </si>
  <si>
    <t>3JMH7</t>
  </si>
  <si>
    <t>8MNGY</t>
  </si>
  <si>
    <t>HP EliteBook 840 14 inch G11 - Intel - Core Ultra 7 - 165U - 1.7GHz - 14Inch - 1920 x 1200 - DDR5 - 16GB - M.2,PCIe 4.0 NVMe - 512GB - Intel Graphics - Power Adapter - 65Watt - 3-cell - 5 MP IR camera - Microsoft Windows 11 Pro - IEEE 802.11 ax, Bluetooth 5.3 - Intel AI Boost - Pike Silver - 1 year limited warranty</t>
  </si>
  <si>
    <t>NEW DELL LATITUDE 5350 BUSINESS LAPTOP INTEL:ULTRA 7-165U/12C 16GB 512GB/PCIE 802.11AX+BT5.3 INTEL-GRAPHICS BACKLIT-KB FINGERPRINT-READER WEBCAM/FHD 13.3AGFHD/400-NIT W11P 3-CELL-EXPRESS-CHARGE 65W GRAY 2.72LBS 3YR-PRO-SUPPORT</t>
  </si>
  <si>
    <t>X635R</t>
  </si>
  <si>
    <t>21NX00FRUS</t>
  </si>
  <si>
    <t>Chromebase</t>
  </si>
  <si>
    <t>91.CB300.2A20</t>
  </si>
  <si>
    <t>6333P</t>
  </si>
  <si>
    <t>ThinkPad X1 Carbon G13, Intel Core Ultra 5 225U (E-cores up to 3.80GHz, 12MB), 14 WUXGA Non-Touch, W11P64 US/UK_ENG, 16.0GB, 1x512GB SSD M.2 2280 PCIe Gen4 TLC Opal, Intel Graphics, Wi-Fi 6E AX211,BT 5.3, No Wired Ethernet, FPR, 1080PFHD RGB+IR, 3 Cell Li-ion 57Wh, 65W, 1YR Premier NBD,1CourierCarryin, Backlit, Black-English (US)</t>
  </si>
  <si>
    <t>21.5 Inch</t>
  </si>
  <si>
    <t>AOPEN CTILE 22 GEN3 ENTERPRISE UPGRADE - 22 TOUCH SCREEN - INTEL CELERON 7305 - FANLESS - 4 GB RAM - 64 GB SSD - CHROMEOS - 1 YEAR WARRANTY</t>
  </si>
  <si>
    <t>PNY83</t>
  </si>
  <si>
    <t>MHWR5</t>
  </si>
  <si>
    <t>Lenovo 500e G4s, Intel N100 (0.80GHz, 6MB), 11.6IN HD Touch, Chrome OS, 4.0GB, 1x64GB eMMC, Intel UHD Graphics, BT 5.3,Wi-Fi 6E AX211, No Wired Ethernet, 720PMic&amp;Shutter, 3 Cell Li-Pol 47Wh, 65W, 1 Year Mail-in, Black-English (US)</t>
  </si>
  <si>
    <t>Lenovo 500e G4, Intel N100 (0.80GHz, 6MB), 12.2IN WUXGA Touch, Chrome OS, 4.0GB, 1x32GB eMMC 5.1 TLC, Intel UHD Graphics, BT5.1 or BT5.3,Wi-Fi 6E AX211, 720P HD RGB, 3 Cell Li-Pol 47Wh, 65W, 1 Year Mail-in, ThinkPad Precision Chrome Keyboard-English (US)</t>
  </si>
  <si>
    <t>HP EliteDesk 8 Mini G1i Desktop AI PC,Intel Core Ultra 5 235T (1.60 GHz, up to 5.00 GHz, 14 cores / 14 threads) with Intel  Graphics and Intel AI Boost (up to 13 TOPS),512GB M.2 PCIe NVMe 2280 Value 4X4 SSD,16GB 5600MT/s DDR5 (1X16GB) SODIMM,USB,Wired USB Standard 320K v2,Intel Wi-Fi 7 BE200 (2x2) vPro and Bluetooth 5.4 Wireless Technology,No WWAN module,No Discrete Graphics,Windows 11 Pro 64-bit Standard,1/1/1</t>
  </si>
  <si>
    <t>SPL Dell Pro 16 PC16250 CORE_i5_120U, 16 GB: 1 x 16 GB, DDR5,  512 GB SSD, 16IN, Non-Touch, FHD+, 300 nit, 45% NTSC, Anti-Glare, FHD+IR Cam, Integrated 3-cell, 55 Wh, 65W AC adapter, USB Type-C,  WLAN vpro English US backlit Copilot key keyboard with numeric keypad,  Microsoft Windows 11 Professional</t>
  </si>
  <si>
    <t>SPL Dell Pro 16 PC16250 CORE_i5_120U 8 GB: 1 x 8 GB, DDR5, 256 GB TLC SSD,  16IN, Non-Touch, FHD+, 300 nit, 45% NTSC, Anti-Glare, FHD+IR Cam,  Integrated 3-cell, 55 Wh, ,65W AC adapter, USB Type-C,  WLAN vpro English US backlit Copilot key keyboard with numeric keypad,  Microsoft Windows 11 Professional</t>
  </si>
  <si>
    <t>Dell Pro 16 (PC16250) BTX Base 512 GB SSD E4 Power Cord 1M for US Magnetite color, textured finish Windows 11 Pro Intel Core 7 150U (10 cores, up to 5.4 GHz) 16 GB: 1 x 16 GB, DDR5, 5600 MT/s (5200 MT/s with Intel Core processors) 16IN, Touch, FHD+, 300 ni</t>
  </si>
  <si>
    <t>HP EliteDesk 8 Mini G1i Desktop AI PC,Intel Core Ultra 7 265T (1.20 GHz, up to 5.30 GHz, 20 cores / 20 threads) with Intel  Graphics and Intel AI Boost (up to 13 TOPS),512GB M.2 PCIe NVMe 2280 Value 4X4 SSD,16GB 5600MT/s DDR5 (1X16GB) SODIMM,USB,Wired USB Standard 320K v2,Intel Wi-Fi 7 BE200 (2x2) vPro and Bluetooth 5.4 Wireless Technology,No WWAN module,No Discrete Graphics,Windows 11 Pro 64-bit Standard,1/1/1</t>
  </si>
  <si>
    <t>Dell Pro 14 Plus (PB14250) BTX Base 512 GB SSD E4 Power Cord 1M for US No WWAN (WLAN only) Tray, includes RJ-45, Clamshell Windows 11 Pro Intel Core Ultra 5 235U, vPro (12 TOPS NPU, 12 cores, up to 4.9 GHz) 16 GB: 1 x 16 GB, DDR5, 5600 MT/s (5200 MT/s with Intel Core processors) 14IN, Non-Touch, FHD+, IPS, Anti-Glare, 300 nits, 45% NTSC, FHD IR Cam 1Y Basic Onsite Service after remote diagnosis with Hardware-Only Support-Disti SnS</t>
  </si>
  <si>
    <t>Dell Pro 14 Plus (PB14250) BTX Base 256 GB TLC SSD E4 Power Cord 1M for US No WWAN (WLAN only) Tray, includes RJ-45, Clamshell Windows 11 Pro Intel Core Ultra 5 235U, vPro (12 TOPS NPU, 12 cores, up to 4.9 GHz) 16 GB: 1 x 16 GB, DDR5, 5600 MT/s (5200 MT/s with Intel Core processors) 14IN, Non-Touch, FHD+, IPS, Anti-Glare, 300 nits, 45% NTSC, FHD IR Cam 1Y Basic Onsite Service after remote diagnosis with Hardware-Only Support-Disti SnS</t>
  </si>
  <si>
    <t>Lenovo ThinkBook 14 G8 IRL, Intel Core 7 240H (E-cores up to 4.00GHz, 24MB), 14IN WUXGA Touch, W11P64 US/UK_ENG, 16.0GB, 1x512GB SSD M.2 2242 PCIe Gen4 QLC, Intel Graphics, BT 5.1 or above,Wi-Fi 6E 2x2 AX, 100/1000M Ethernet, FPR, 1080P FHD, 3 Cell Li-ion 45Wh, 65W, 1CourierCarryin, Backlit, Luna Grey-English (US)</t>
  </si>
  <si>
    <t>Dell Pro 16 Plus (PB16250) BTX Base 512 GB SSD E4 Power Cord 1M for US No WWAN (WLAN only) Tray Windows 11 Pro Intel Core Ultra 5 235U, vPro (12 TOPS NPU, 12 cores, up to 4.9 GHz) 16 GB: 1 x 16 GB, DDR5, 5600 MT/s (5200 MT/s with Intel Core processors) 16IN, Non-Touch, FHD+, IPS, Anti-Glare, 300 nits, 45% NTSC, FHD IR Cam 1Y Basic Onsite Service after remote diagnosis with Hardware-Only Support-Disti SnS</t>
  </si>
  <si>
    <t>Dell Pro 16 Plus (PB16250) BTX Base 256 GB TLC SSD E4 Power Cord 1M for US No WWAN (WLAN only) Tray Windows 11 Pro, Copilot+ PC Intel Core Ultra 5 236V, vPro (40 TOPS NPU, 8 cores, up to 4.7 GHz) 16 GB: LPDDR5x, 8533 MT/s (onboard) 16", Non-Touch, FHD+, IPS, Anti-Glare, 300 nits, 45% NTSC, FHD IR Cam 1Y Basic Onsite Service after remote diagnosis with Hardware-Only Support-Disti SnS</t>
  </si>
  <si>
    <t>Dell Pro 16 Plus (PB16250) BTX Base 1 TB TLC SSD E4 Power Cord 1M for US No WWAN (WLAN only) Tray Windows 11 Pro, Copilot+ PC Intel Core Ultra 7 268V, vPro (48 TOPS NPU, 8 cores, up to 5.0 GHz) 32 GB: LPDDR5x, 8533 MT/s (onboard) 16IN, Non-Touch, FHD+, 300</t>
  </si>
  <si>
    <t>ThinkPad X9-14 G1 AURA EDITION, Intel Core Ultra 7 268V vPro (LPE-cores up to 3.70GHz, 12MB), 14IN WUXGA Non-Touch, W11P64 US/UK_ENG, 32.0GB, 1x1TB SSD M.2 2242 PCIe Gen4 TLC Opal, Intel Arc Graphics 140V, BT 5.4,IntelBE201vPro, No Wired Ethernet, FPR, 1080P FHD, 3 Cell Li-Pol 55Wh, 65W, 1CourierCarryin, Backlit, Black/Grey-English (US)</t>
  </si>
  <si>
    <t>ThinkStation P3 Tower Gen 2, Intel Core Ultra 7 265 vPro (E-cores up to 4.60GHz, 30MB), W11P64 US/UK_ENG, 32.0GB, 1x1TB SSD M.2 2280 PCIe Gen4 Performance TLC Opal, Intel Graphics, Slim DVD RAMBO, BT 5.4, Intel BE200vPro, 750W, 3 Year On-site, USB, Traditional, Black-English (US), USB Calliope Mouse (Black)</t>
  </si>
  <si>
    <t>SPL Dell Pro 16 PC16250 CORE_i7_150U, 16 GB: 1 x 16 GB, DDR5, 512 GB SSD, 16IN, Non-Touch, FHD+, 300 nit, 45% NTSC, Anti-Glare, FHD+IR Cam,  Integrated 3-cell, 55 Wh, ,65W AC adapter, USB Type-C,  WLAN vpro English US backlit Copilot key keyboard with numeric keypad,  Microsoft Windows 11 Professional</t>
  </si>
  <si>
    <t>Dell Pro 14 (PC14250) BTX Base 512 GB SSD E4 Power Cord 1M for US Platinum silver color, metallic finish Windows 11 Pro Intel Core Ultra 7 255U (12 TOPS NPU, 12 cores, up to 5.2 GHz) 16 GB: 1 x 16 GB, DDR5, 5600 MT/s (5200 MT/s with Intel Core processors) 14IN, Non-Touch, FHD+, IPS, Anti-Glare, 300 nits, 45% NTSC, FHD IR Cam 1Y Basic Onsite Service after remote diagnosis with Hardware-Only Support-Disti SnS</t>
  </si>
  <si>
    <t>Dell Pro 13 Plus (PB13250) BTX Base 512 GB SSD E4 Power Cord 1M for US 4G or 5G WWAN Tray Windows 11 Pro Intel Core Ultra 7 265U, vPro (12 TOPS NPU, 12 cores, up to 5.3 GHz) 16 GB: 1 x 16 GB, DDR5, 5600 MT/s (5200 MT/s with Intel Core processors) 13.3IN, 2-in-1 Touch,FHD+,300nit,100% sRGB,ComfortView Plus,Active Pen Support,FHD+IR Cam,4G Capable 1Y Basic Onsite Service after remote diagnosis with Hardware-Only Support-Disti SnS</t>
  </si>
  <si>
    <t>SPL Dell Pro 14 PC14250 CORE_i5_120U 8 GB: 1 x 8 GB, DDR5,  256 GB TLC SSD 14IN, Non-Touch, FHD+, 300 nit, 45% NTSC, Anti-Glare, FHD Camera,  Integrated 3-cell, 45 Wh,65W AC adapter, USB Type-C, WLAN vpro English US backlit Copilot key keyboard, Microsoft Windows 11 Professional</t>
  </si>
  <si>
    <t>ThinkPad P16s G3, Intel Core Ultra 7 155H (E-cores up to 3.80GHz, 24MB), 16IN WUXGA Touch, W11P64 ENG, 16.0GB, 1x512GB SSD M.2 2280 PCIe Gen4 Performance TLC Opal, 1xNVIDIA RTX 500 Ada 4GB, IntelAX211vPro,BT5.1 or BT5.3, Wired Ethernet, FPR, 5MP RGB+IR, 3 Cell Li-Pol 75Wh, 135W, 3YR Premier NBD,3CourierCarryin, Backlit, Black with Number Pad-English (US)</t>
  </si>
  <si>
    <t>SPL Dell Pro 14 Plus PB14250 Ultra 5 235U, 16 GB: 1 x 16 GB, DDR5, 5600 MT/s,  512 GB SSD, 14IN, Touch, FHD+, 300 nit, 100% sRGB, Anti-Glare, 5MP+IR Cam,  3-cell, 55 Wh, 65W AC adapter, USB Type-C,  English US backlit Copilot key keyboard, Microsoft Windows 11 Professional, 5MP HDR + IR Camera with Presence Detection, Facial Recognition, TNR, Camera Shutter, Microphone</t>
  </si>
  <si>
    <t>Dell Pro 16 Plus (PB16250) BTX Base 512 GB TLC SSD E4 Power Cord 1M for US No WWAN (WLAN only) Tray Windows 11 Pro, Copilot+ PC Intel Core Ultra 5 236V, vPro (40 TOPS NPU, 8 cores, up to 4.7 GHz) 16 GB: LPDDR5x, 8533 MT/s (onboard) 16IN, Non-Touch, FHD+, 3</t>
  </si>
  <si>
    <t>Dell Pro Slim Plus QBS1250 - Intel - Core Ultra 7 - Processor / Number: 265 - 2.4GHz - DDR5 - 32GB - None - 512GB - None - None - Integrated Graphic - Intel Wi-Fi 6E AX211 - Power Supply - 260Watt - Microsoft Windows 11 Professional - IEEE 802.11 ax, Bluetooth - Intel AI Boost - 3Y Basic Onsite Service after remote diagnosis with Hardware-Only Support-Disti SnS</t>
  </si>
  <si>
    <t>Dell Pro 14 Plus (PB14250) BTX Base - 512 GB SSD - E4 Power Cord 1M for US - 4G WWAN Tray, includes RJ-45, Clamshell - Windows 11 Pro - Intel Core Ultra 7 265U, vPro (12 TOPS NPU, 12 cores, up to 5.3 GHz) - 16 GB: 1 x 16 GB, DDR5, 5600 MT/s (5200 MT/s with Intel Core processors) - 14IN, Non-Touch, FHD+, 300 nit, 45% NTSC, Anti-Glare, FHD+IR Cam, 4G capable - 1Y Basic Onsite Service after remote diagnosis with Hardware-Only Support-Disti SnS</t>
  </si>
  <si>
    <t>ThinkPad X9-14 G1 AURA EDITION, Intel Core Ultra 7 258V (LPE-cores up to 3.70GHz, 12MB), 14IN 2.8K Touch, W11P64 US/UK_ENG, 32.0GB, 1x1TB SSD M.2 2242 PCIe Gen4 TLC Opal, Intel Arc Graphics 140V, IntelBE201,BT 5.4, No Wired Ethernet, FPR, 8MP RGB+IR, 3 Cell Li-Pol 55Wh, 65W, 1CourierCarryin, Backlit, Black/Grey-English (US)</t>
  </si>
  <si>
    <t>Dell Pro 16 Plus (PB16250) BTX Base 512 GB SSD E4 Power Cord 1M for US 4G or 5G WWAN Tray Windows 11 Pro Intel Core Ultra 7 265U, vPro (12 TOPS NPU, 12 cores, up to 5.3 GHz) 32 GB: 1 x 32 GB, DDR5, 5600 MT/s (5200 MT/s with Intel Core processors) 16IN, Non-Touch, FHD+, Anti-Glare, 300 nits, 45% NTSC, FHD IR Cam, 4G capable 1Y Basic Onsite Service after remote diagnosis with Hardware-Only Support-Disti SnS</t>
  </si>
  <si>
    <t>ThinkPad T14s G6, Intel Core Ultra 5 225U (E-cores up to 3.80GHz, 12MB), 14IN WUXGA Non-Touch, W11P64 US/UK_ENG, 16.0GB, 1x256GB SSD M.2 2280 PCIe Gen4 TLC Opal, Intel Graphics, Wi-Fi 6E AX211, BT 5.3, No Wired Ethernet, FPR, 5MP RGB, 3 Cell Li-Pol 58Wh, 65W, 1CourierCarryin, Backlit, Black-English (US)</t>
  </si>
  <si>
    <t>Dell Pro 16 Plus (PB16250) BTX Base 512 GB SSD E4 Power Cord 1M for US No WWAN (WLAN only) Tray Windows 11 Pro Intel Core Ultra 5 235U, vPro (12 TOPS NPU, 12 cores, up to 4.9 GHz) 32 GB: 1 x 32 GB, DDR5, 5600 MT/s (5200 MT/s with Intel Core processors) 16IN, Non-Touch, FHD+, IPS, Anti-Glare, 300 nits, 45% NTSC, FHD IR Cam 1Y Basic Onsite Service after remote diagnosis with Hardware-Only Support-Disti SnS</t>
  </si>
  <si>
    <t>HP ZBook 8 G1i 14 inch Mobile Workstation - Intel - Core Ultra 7 - 255H - 2GHz - 14Inch - Touch Screen - 1920 x 1200 - DDR5 - 16GB - PCIe NVMe -512GB - Intel Arc 140T Graphics,NVIDIA RTX 500 Ada - AC Adapters - 140Watt - 8-cell - 5 MP IR AI camera - Microsoft Windows 11 Pro - Bluetooth,Wi-Fi 7 - Intel AI Boost - Meteor silver</t>
  </si>
  <si>
    <t>ThinkPad P16 G2, Intel Core i7-13700HX (E-cores up to 3.70GHz, 30MB), 16IN WQXGA Non-Touch, W11P64 ENG, 16.0GB, 1x512GB SSD M.2 2280 PCIe Gen4 Performance TLC Opal, 1xNVIDIA RTX A1000 6GB, Wi-Fi 6E AX211,BT5.1 or BT5.3, No Wired Ethernet, FPR, 1080P FHD, 6 Cell Li-Pol 94Wh, 170W, 3YR Premier NBD,3CourierCarryin, Sealed Battery Replacement, Backlit, Grey with Number Pad-English (US)</t>
  </si>
  <si>
    <t>HP EliteBook 6 G1i 13.3 inch AI Notebook PC,13.3" WUXGA LED UWVA 300N TOP Touchscreen Anti-Glare (1920 x 1200, 1.6 (16:10)),Intel Core Ultra 7 265U (2.40 GHz, up to 5.30 GHz, 12 cores / 14 threads - 15th Generation) with Intel Graphics and Intel AI Boost (up to 12 TOPS),512GB M.2 PCIe NVMe 2280 Value 4X4 SSD,16GB 5600MT/s DDR5 (2X8GB) SODIMM,Clickpad,Backlit Spill Resistant,Intel Wi-Fi 7 BE201 (2x2) vPro and Bluetooth 5.4 Wireless Technology,No WWAN module, upgradeable via AMO,No Discrete Graphics,Hybrid 5MP+IR Camera,Windows 11 Pro Standard,1/1/0</t>
  </si>
  <si>
    <t>HP ZBook 8 G1i 14 inch Mobile Workstation PC,14IN WUXGA LED UWVA 300N Anti-Glare  60Hz (1920 x 1200, 1.6 (16:10)),Intel Core Ultra 5 225H (1.30 GHz, up to 4.90 GHz, 14 cores - 15th Generation) with Intel Arc 130T GPU and Intel AI Boost (up to 13 TOPS),512GB M.2 PCIe NVMe 2280 TLC 4X4 SSD,16GB 5600MT/s DDR5 (1X16GB) SODIMM,Clickpad,Backlit Spill Resistant,Intel Wi-Fi 7 BE201 (2x2) non-vPro and Bluetooth 5.4 Wireless Technology,No WWAN module,No Discrete Graphics,Hybrid 5MP+IR Camera,Windows 11 Pro , 3/3/0</t>
  </si>
  <si>
    <t>ThinkPad X9-15 G1 AURA EDITION, Intel Core Ultra 5 226V (LPE-cores up to 3.50GHz, 8MB), 15.3IN 2.8K Non-Touch, W11P64 ENG, 16.0GB, 1x512GB SSD M.2 2242 PCIe Gen4 TLC Opal, Intel Arc Graphics 130V, BT 5.4,IntelBE201, FPR, 8MP IR, 4 Cell Li-Pol 80Wh, 65W, 1CourierCarryin, Backlit, Black/Grey-English (US)</t>
  </si>
  <si>
    <t>Dell Pro Slim Plus QBS1250 512GB SSD TLC No Optical Drive System Power Cord (US) Dell Pro Slim QBS1250 with 260W PSU Integrated Graphics Windows 11 Pro Intel Core Ultra 7 265 vPro (13 TOPS NPU, 20 cores, up to 5.3GHz) 16GB: 1 x 16GB, DDR5, up to 5600 MT/s, 3Y Basic Onsite Service after remote diagnosis with Hardware-Only Support-Disti SnS</t>
  </si>
  <si>
    <t>HP EliteBook 6 G1i 16 inch AI Notebook PC,16" WUXGA LED UWVA 800N Sure View G5 Anti-Glare Low Blue Light (1920 x 1200, 1.6 (16:10)),Intel Core Ultra 7 255U (2.40 GHz, up to 5.20 GHz, 12 cores / 14 threads - 15th Generation) with Intel Graphics and Intel AI Boost (up to 12 TOPS),512GB M.2 PCIe NVMe 2280 Value 4X4 SSD,32GB 5600MT/s DDR5 (2X16GB) SODIMM,Clickpad,Backlit Spill Resistant Privacy,Intel Wi-Fi 7 BE201 (2x2) non-vPro and Bluetooth 5.4 Wireless Technology,No WWAN module,No Discrete Graphics,Hybrid 5MP+IR Camera,Windows 11 Pro Standard,1/1/0</t>
  </si>
  <si>
    <t>Dell Pro 13 Plus (PB13250) BTX Base - 256 GB TLC SSD - E4 Power Cord 1M for US - No WWAN Tray (WLAN only) - Windows 11 Pro - Intel Core Ultra 5 235U, vPro (12 TOPS NPU, 12 cores, up to 4.9 GHz) - 16 GB: 1 x 16 GB, DDR5, 5600 MT/s (5200 MT/s with Intel Core processors) - 13.3", Non-Touch, FHD+, Anti-Glare, 300 nit, 45% NTSC, FHD Cam - 1Y Basic Onsite Service after remote diagnosis with Hardware-Only Support-Disti SnS</t>
  </si>
  <si>
    <t>ThinkPad X13 G6, Intel Core Ultra 5 225U (E-cores up to 3.80GHz, 12MB), 13.3IN WUXGA Non-Touch, W11P64 US/UK_ENG, 16.0GB, 1x512GB SSD M.2 2280 PCIe Gen4 TLC Opal, Intel Graphics, BT 5.3, Wi-Fi 6E AX211, No Wired Ethernet, FPR, 5MP RGB, 4Cell Li-Pol 54.7Wh, 65W, 1CourierCarryin, Backlit, Black-English (US)</t>
  </si>
  <si>
    <t>Dell Pro 13 Plus (PB13250) BTX Base - 512 GB SSD - E4 Power Cord 1M for US - No WWAN Tray (WLAN only) - Windows 11 Pro - Intel Core Ultra 5 235U, vPro (12 TOPS NPU, 12 cores, up to 4.9 GHz) - 16 GB: 1 x 16 GB, DDR5, 5600 MT/s (5200 MT/s with Intel Core processors) - 13.3", Non-Touch, FHD+, Anti-Glare, 300 nit, 45% NTSC, 5MP + IR Cam - 1Y Basic Onsite Service after remote diagnosis with Hardware-Only Support-Disti SnS</t>
  </si>
  <si>
    <t>Dell Pro 14 Premium (PA14250) BTX 512 GB TLC SSD E4 Power Cord 1M for US Windows 11 Pro, Copilot+ PC Intel Core Ultra 5 236V, vPro (40 TOPS NPU, 8 cores, up to 4.7 GHz) 16 GB: LPDDR5x, 8533 MT/s (onboard) 14IN, Non-Touch, FHD+, IPS, Anti-Glare, 300 nits, 45% NTSC, 8 MP + IR Cam 3Y Basic Onsite Service after remote diagnosis with Hardware-Only Support-Disti SnS</t>
  </si>
  <si>
    <t>Dell Pro 16 (PC16250) BTX Base 256 GB TLC SSD E4 Power Cord 1M for US Platinum silver color, metallic finish Windows 11 Pro Intel Core Ultra 5 235U vPro (12 TOPS NPU, 12 cores, up to 4.9 GHz) 16 GB: 1 x 16 GB, DDR5, 5600 MT/s (5200 MT/s with Intel Core processors) 16IN, Non-Touch, FHD+, IPS, Anti-Glare, 300 nits, 45% NTSC, FHD IR Cam 1Y Basic Onsite Service after remote diagnosis with Hardware-Only Support-Disti SnS</t>
  </si>
  <si>
    <t>HP ZBook 8 G1i 16 inch Mobile Workstation PC - Intel - Core Ultra 7 - 265H - 2.2GHz - 16Inch - Non-Touch - 1920 x 1200 - DDR5 - 16GB - PCIe NVMe - 512GB - NVIDIA RTX 500 Ada,Intel Arc 140T Graphics - Intel Wi-Fi 7 BE201 - AC Adapters - 140Watt - 8-cell - 5 MP IR AI camera - Microsoft Windows 11 Professional - Wi-Fi, Bluetooth 5.4 - Intel AI Boost - Meteor silver</t>
  </si>
  <si>
    <t>Dell Pro Max Micro FCM2250 BTX BASE - 512GB SSD TLC with DRAM M.2 2280 PCIe Gen4 SED Ready - US Power Cord for 280W Adapter - Dell Pro Max Micro Chassis, DAO NVIDIA A1000, 8 GB GDDR6, 4 mDP to DP adapters - Windows 11 Pro - Intel Core Ultra 7 265 (20 cores, up to 5.3 GHz, 65 W) - 16GB: 1 x 16 GB, DDR5, 5600 MT/s, non-ECC - 3Y Basic Onsite Service after remote diagnosis with Hardware-Only Support-Disti SnS</t>
  </si>
  <si>
    <t>ThinkPad P16v G2, Intel Core Ultra 7 155H (E-cores up to 3.80GHz, 24MB), 16IN WUXGA Non-Touch, W11P64 ENG, 16.0GB, 1x512GB SSD M.2 2280 PCIe Gen4 Performance TLC Opal, 1xNVIDIA RTX 1000 Ada 6GB, BT5.1 or BT5.3,IntelAX211vPro, Wired Ethernet, FPR, 5MP RGB+IR, 4 Cell Li-Pol 90Wh, 170W, 3YR Premier NBD,3CourierCarryin, Backlit, Black with Number Pad-English (US)</t>
  </si>
  <si>
    <t>Lenovo Chrome Plus 2in1 Intel, Intel Core 5 120U (E-cores up to 3.80GHz, 12MB), 14IN WUXGA Touch, Chrome OS, 8.0GB, 1x256GB SSD M.2 2242 PCIe Gen4 TLC, Intel Graphics, BT 5.3,Wi-Fi 6E 2x2 AX, 5MP, 3 Cell Li-Pol 50Wh, 65W, 1 Year Mail-in, Backlit, Grey-English (US)</t>
  </si>
  <si>
    <t>HP ZBook 8 G1i 16 inch Mobile Workstation - Intel - Core Ultra 7 - 255H - 2GHz - 16Inch - Non-Touch - 1920 x 1200 - DDR5 - 32GB - PCIe NVMe - 1TB - NVIDIA RTX 500 Ada,Intel Arc 140T Graphics - AC Adapters - 140Watt - 8-cell - 5 MP IR AI camera - Microsoft Windows 11 Pro - Bluetooth,Wi-Fi 7 - Intel AI Boost - Meteor silver</t>
  </si>
  <si>
    <t>Dell Pro Max Tower T2 FCT2250 CORE_ULTRA_9-285 32GB (2DIMMS) NVIDIA RTX RTX2000 W11  1TB SSD TLC with DRAM M.2 2280 PCIe Gen4 SED Ready</t>
  </si>
  <si>
    <t>Dell Pro Max Tower T2 (FCT2250) BTX Base - 8x DVD+/-RW 9.5mm RAM ODD - System Power Cord C13 (US 125V, 15A) - Dell Pro Max Tower T2 with 500W (80 Plus Platinum) PSU, DAO - Intel Integrated Graphics - Windows 11 Pro - Intel Core Ultra 5 235 (24 MB cache, 14 cores, 14 threads, 2.9 GHz to 5.0 GHz, 65W) - 16GB: 1 x 16 GB, DDR5, 5600 MT/s, non-ECC - 3Y Basic Onsite Service after remote diagnosis with Hardware-Only Support-Disti SnS</t>
  </si>
  <si>
    <t>Dell Pro Max Micro FCM2250 BTX BASE - 512GB SSD TLC with DRAM M.2 2280 PCIe Gen4 SED Ready - US Power Cord for 180W Adapter - Dell Pro Max Micro Chassis, DAO - Intel Integrated Graphics - Windows 11 Pro - Intel Core Ultra 5 235 (24 MB cache, 14 cores, 14 threads, 2.9 GHz to 5.0 GHz, 65W) - 16GB: 1 x 16 GB, DDR5, 5600 MT/s, non-ECC - 3Y Basic Onsite Service after remote diagnosis with Hardware-Only Support-Disti SnS</t>
  </si>
  <si>
    <t>Dell Pro Max Tower T2 BTX Base No Hard Drive - 8x DVD+/-RW 9.5mm ODD - System Power Cord C13 (US 125V, 15A) - Dell Pro Max Tower T2 with 500W (80 Plus Platinum) PSU, DAO - NVIDIA A1000, 8 GB GDDR6, 4 mDP to DP adapters - Windows 11 Pro - Intel Core Ultra 7 265 (20 cores, up to 5.3 GHz, 65 W) - 16GB: 1 x 16 GB, DDR5, 5600 MT/s, non-ECC - 3Y Basic Onsite Service after remote diagnosis with Hardware-Only Support-Disti SnS</t>
  </si>
  <si>
    <t>HP ZBook 8 G1i 16 inch Mobile Workstation PC - Intel - Core Ultra 7 - 255H - 2GHz - 16Inch - Touch Screen - 1920 x 1200 - DDR5 - 16GB - PCIe NVMe - 512GB - Intel Arc 140T Graphics,NVIDIA RTX 500 Ada - Intel Wi-Fi 7 BE201 - AC Adapters - 140Watt - 8-cell - 5 MP IR AI camera - Microsoft Windows 11 Professional - Wi-Fi, Bluetooth 5.4 - Intel AI Boost - Meteor silver</t>
  </si>
  <si>
    <t>ThinkPad T14s G6, Intel Core Ultra 7 255U (E-cores up to 4.20GHz, 12MB), 14IN WUXGA Non-Touch, W11P64 US/UK_ENG, 16.0GB, 1x512GB SSD M.2 2280 PCIe Gen4 TLC Opal, Intel Graphics, Intel BE201, BT 5.4, No Wired Ethernet, FPR, 5MP RGB, 3 Cell Li-Pol 58Wh, 65W, 1CourierCarryin, Backlit, Black-English (US)</t>
  </si>
  <si>
    <t>Dell Pro Max Micro FCM2250 BTX BASE - 512GB SSD TLC with DRAM M.2 2280 PCIe Gen4 SED Ready - US Power Cord for 280W Adapter - Dell Pro Max Micro Chassis, DAO - NVIDIA RTX 2000 ADA, 16 GB GDDR6, 4 mDP to DP adapters - Windows 11 Pro Intel Core Ultra 7 265 (20 cores, up to 5.3 GHz, 65 W) - 32GB: 1 x 32 GB, DDR5, 5600 MT/s, non-ECC - 3Y Basic Onsite Service after remote diagnosis with Hardware-Only Support-Disti SnS</t>
  </si>
  <si>
    <t>Dell Pro Rugged, RA13250 BTX - 512GB PCIe NVMe 2230 SSD - E4 C5 black Power Cord 1M, US - Windows 11 Pro - Intel Core Ultra 5 135U (12 cores, up to 4.4 GHz, 15 W) - 16GB: LPDDR5x, 6400 MT/s (onboard) 13.3", Touch, FHD, WVA, Anti-Glare, 1400 nits, Passive Pen Support, FHD IR Cam - 3 Years Ltd Hware Warranty: Mail-in; Customer supplies box, Dell pays shipping-Disti SNS</t>
  </si>
  <si>
    <t>Dell Pro Max Tower T2 BTX Base - 8x DVD+/-RW 9.5mm ODD - System Power Cord C13 (US 125V, 15A) - Dell Pro Max Tower T2 with 500W (80 Plus Platinum) PSU, DAO - NVIDIA A1000, 8 GB GDDR6, 4 mDP to DP adapters - Windows 11 Pro - Intel Core Ultra 5 235 (24 MB cache, 14 cores, 14 threads, 2.9 GHz to 5.0 GHz, 65W) - 16GB: 1 x 16 GB, DDR5, 5600 MT/s, non-ECC - 3Y Basic Onsite Service after remote diagnosis with Hardware-Only Support-Disti SnS</t>
  </si>
  <si>
    <t>Dell Pro Max 14 (MC14250) BTX Base 512GB, M.2 2230, Gen4 PCIe NVMe, SSD, Class 35 E5 Power Cord 1M for US Dell Pro Max 14 Bottom Door Intel Arc/Arc Pro GPU Windows 11 Pro Intel Core Ultra 7 255H (24MB, 16 cores, 16 threads, up to 5.10 GHz Turbo, 28W) 16GB: 1x16GB, DDR5, 7500 MT/s, LPCAMM, Dual Channel, non-ECC 14IN FHD+ LCD with 300 nits, Touch, FHD HDR IR Camera, Microphone, WLAN 3Y Basic Onsite Service after remote diagnosis with Hardware-Only Support-Disti SnS</t>
  </si>
  <si>
    <t>AVOCOR</t>
  </si>
  <si>
    <t>21G2001UUS</t>
  </si>
  <si>
    <t>ThinkPad P14s G5, Intel Core Ultra 5 125H (E-cores up to 3.60GHz, 18MB), 14.5IN WUXGA Non-Touch, W11P64 ENG, 16.0GB, 1x512GB SSD M.2 2280 PCIe Gen4 Performance TLC Opal, Intel Arc Graphics, IntelAX211vPro,BT5.1 or BT5.3, Wired Ethernet, FPR, 5MP RGB+IR, 3 Cell Li-Pol 75Wh, 100W, 3YR Premier NBD,3CourierCarryin, Backlit, Black-English (US)</t>
  </si>
  <si>
    <t>30J50033US</t>
  </si>
  <si>
    <t>P89N4</t>
  </si>
  <si>
    <t>12 Inch</t>
  </si>
  <si>
    <t>ThinkStation P3 Ultra SFF G2, Intel Core Ultra 9 285K vPro (E-cores up to 4.60GHz, 36MB), W11P64 US/UK_ENG, 32.0GB, 1x1TB SSD M.2 2280 PCIe Gen5 Performance TLC Opal, 1xNVIDIA RTX A1000 8GB, BT 5.1 or above,IntelBE200vPro, 330W, 3 Year On-site , USB, Traditional, Black-English (US), USB Calliope Mouse (Black with Red Wheel)</t>
  </si>
  <si>
    <t>A70PHUT#ABA</t>
  </si>
  <si>
    <t>1T9FW</t>
  </si>
  <si>
    <t>83LL001VUS</t>
  </si>
  <si>
    <t>362M3</t>
  </si>
  <si>
    <t>HP Pro SFF 400 G9 - Small Form Factor - Intel - Core i5 - Processor / Number: 14500 - 2.6GHz - 14-Core - 5GHz - DDR5 - 16GB RAM - 4800MHz - 256GB SSD - No ODD - Intel UHD Graphics 770 - Power Supply - 240Watt - Keyboard, Mouse - Microsoft Windows 11 Professional Standard - 1-Year Warranty</t>
  </si>
  <si>
    <t>Lenovo Chrome Plus 2in1 Intel, Intel Core 5 120U (E-cores up to 3.80GHz, 12MB), 14IN WUXGA Touch, Chrome OS, 8.0GB, 1x128GB UFS, Intel Graphics, BT 5.3, Wi-Fi 6E 2x2 AX, 5MP, 3 Cell Li-ion 50Wh, 65W, 1 Year Mail-in, EDU Google license, LanSchool, Netfilter, CO2 Offset, Backlit, Grey-English (US)</t>
  </si>
  <si>
    <t>Dell Pro Max 16 (MC16250) BTX Base 1TB Performance SSD Gen4, SED Ready E5 Power Cord 1M for US Dell Pro Max 16 with Integrated Graphics Intel Arc/Arc Pro GPU Windows 11 Pro Intel Core Ultra 7 255H (24MB, 16 cores, 16 threads, up to 5.10 GHz Turbo, 45W) 32GB: 2x16GB, DDR5, 5600 MT/s, SoDIMM, Dual Channel, non-ECC 16IN FHD+ LCD with 300 nits, Non-touch, FHD HDR IR Camera, Microphone, WLAN 3Y Basic Onsite Service after remote diagnosis with Hardware-Only Support-Disti SnS</t>
  </si>
  <si>
    <t>NVIDIA RTX PRO 3000 Blackwell</t>
  </si>
  <si>
    <t>Intel Points</t>
  </si>
  <si>
    <t>Points Value Worth Up To $</t>
  </si>
  <si>
    <t>30J50039US</t>
  </si>
  <si>
    <t>B42CGUT#ABA</t>
  </si>
  <si>
    <t>ThinkStation P3 Ultra SFF G2, Intel Core Ultra 5 235 (E-cores up to 4.40GHz, 24MB), W11P64 US/UK_ENG, 16.0GB, 1x512GB SSD M.2 2280 PCIe Gen5 Performance TLC Opal, Intel Graphics, IntelBE200vPro, BT 5.1 or above, 230W, 3 Year On-site, USB, Traditional, Black-English (US), USB Calliope Mouse (Black with Red Wheel)</t>
  </si>
  <si>
    <t>NX.BNVAA.001</t>
  </si>
  <si>
    <t>21QT002QUS</t>
  </si>
  <si>
    <t>EP2-33254</t>
  </si>
  <si>
    <t>30J50031US</t>
  </si>
  <si>
    <t>Microsoft Surface Laptop 7 15in Intel  CU7/32/256 CM SC English Win11 Platinum United States 1 License</t>
  </si>
  <si>
    <t>NVIDIA RTX 2000 ADA</t>
  </si>
  <si>
    <t>ThinkStation P3 Ultra SFF G2, Intel Core Ultra 9 285K vPro (E-cores up to 4.60GHz, 36MB), W11P64 US/UK_ENG, 32.0GB, 1x1TB SSD M.2 2280 PCIe Gen5 Performance TLC Opal, 1xNVIDIA RTX 2000 Ada 16GB, IntelBE200vPro,BT 5.1 or above, 330W, 3 Year On-site , USB, Traditional, Black-English (US), USB Calliope Mouse (Black with Red Wheel)</t>
  </si>
  <si>
    <t>BX7V7UT#ABA</t>
  </si>
  <si>
    <t>4KX2T</t>
  </si>
  <si>
    <t>3R8TP</t>
  </si>
  <si>
    <t>P86726-005</t>
  </si>
  <si>
    <t>XPJ56</t>
  </si>
  <si>
    <t>HP ZBook 8 G1i 16 inch Mobile Workstation PC - Intel - Core Ultra 7 - 265H - 2.2GHz - 16Inch - Non-Touch - 3840 x 2400 - DDR5 - 64GB - PCIe NVMe - 2TB - NVIDIA RTX 500 Ada,Intel Arc 140T Graphics - Intel Wi-Fi 7 BE201 - AC Adapters - 140Watt - 8-cell - 5 MP IR AI camera - Microsoft Windows 11 Professional - Wi-Fi, Bluetooth 5.4 - Intel AI Boost - Meteor silver</t>
  </si>
  <si>
    <t>SPL Dell Pro 14 Premium PA14250 - Intel - Core Ultra 7 - 266V - 2.2GHz - 14Inch - Non-Touch - LPDDR5X - 16GB - SSD Capacity: 512GB - Intel Arc Graphic - AC Adapters - 65Watt  - 3-cell - 8MP + IR Cam - Wi-Fi, Bluetooth 5.4 - Microsoft Windows 11 Professional  -  Camera</t>
  </si>
  <si>
    <t>HPE ProLiant ML30 Gen11 6325P 3.5GHz 4c 1P 1x32GBU 8SFF MR216ip 2x960GB SSD 2x500W PS NA Server - 3-Year Parts, 1-Year Labor, 1-Year On-site support with next business day response</t>
  </si>
  <si>
    <t>Dell Pro 13 Plus (PB13250) BTX Base - 512 GB TLC SSD - E4 Power Cord 1M for US - No WWAN Tray (WLAN only) - Windows 11 Pro, Copilot+ PC - Intel Core Ultra 5 236V, vPro (40 TOPS NPU, 8 cores, up to 4.7 GHz) - 16 GB: LPDDR5x, 8533 MT/s (onboard) - 13.3IN, Non-Touch, FHD+, 300 nit, 45% NTSC, Anti-Glare, 5MP+IR Cam - 1Y Basic Onsite Service after remote diagnosis with Hardware-Only Support-Disti SnS</t>
  </si>
  <si>
    <t>12YK001AUS</t>
  </si>
  <si>
    <t>12SB003XUS</t>
  </si>
  <si>
    <t>Desktop TC M70s Gen 6 U5225 16G N W11P</t>
  </si>
  <si>
    <t>ThinkCentre neo 50a 27 Gen 5, Intel Core i7-13620H (E-cores up to 3.60GHz, 24MB), Windows 11 Pro 64, 16.0GB, 1x512GB SSD M.2 2280 PCIe Gen4 TLC Opal, Intel UHD Graphics, BT 5.1 or above, WiFi6 AX201 2x2, 1 Year On-site, USB, Calliope, Black-English (US)</t>
  </si>
  <si>
    <t>21NX00F9US</t>
  </si>
  <si>
    <t>A4P0AL103320</t>
  </si>
  <si>
    <t>ThinkPad X1 Carbon G13, Intel Core Ultra 7 255U (E-cores up to 4.20GHz, 12MB), 14 WUXGA Non-Touch, W11P64 US/UK_ENG, 32.0GB, 1x512GB SSD M.2 2280 PCIe Gen4 TLC Opal, Intel Graphics, BT5.1 or BT5.3,Wi-Fi 6E AX211, No Wired Ethernet, FPR, 1080PFHD RGB+IR, 3 Cell Li-Pol 57Wh, 65W, 1CourierCarryin, Backlit, Black-English (US)</t>
  </si>
  <si>
    <t>MKTV8</t>
  </si>
  <si>
    <t>Dell Pro Slim Plus QBS1250 1TB SSD TLC No Optical Drive System Power Cord (US) Dell Pro Slim QBS1250 with 260W PSU Integrated Graphics Windows 11 Pro Intel Core Ultra 7 265 vPro (13 TOPS NPU, 20 cores, up to 5.3GHz) 32GB: 1 x 32GB, DDR5, up to 5600 MT/s, 3Y Basic Onsite Service after remote diagnosis with Hardware-Only Support-Disti SnS</t>
  </si>
  <si>
    <t>C90KT</t>
  </si>
  <si>
    <t>Y0KTY</t>
  </si>
  <si>
    <t>Dell Pro Max 16 (MC16250) BTX Base 512GB, M.2 2230, Gen4 PCIe NVMe, SSD, Class 35 E5 Power Cord 1M for US Dell Pro Max 16 Bottom Door, Discrete NVIDIA RTX PRO 500 Blackwell 6GB GDDR7 Windows 11 Pro Intel Core Ultra 7 265H, vPro Enterprise (24MB, 16 cores, 16 threads, up to 5.30 GHz Turbo, 45W) 16GB: 2x8GB, DDR5, 5600 MT/s, SoDIMM, Dual Channel, non-ECC 16", Non-Touch, FHD+, LCD, 300 nits, FHD HDR IR, mic 3Y Basic Onsite Service after remote diagnosis with Hardware-Only Support-Disti SnS</t>
  </si>
  <si>
    <t>NVIDIA Pro RTX Pro 2000</t>
  </si>
  <si>
    <t>H60MC</t>
  </si>
  <si>
    <t>I5-1335U</t>
  </si>
  <si>
    <t>Dell Pro 16 (PC16250) BTX Base 512 GB SSD E4 Power Cord 1M for US Platinum silver color, metallic finish Windows 11 Pro Intel Core Ultra 7 255U (12 TOPS NPU, 12 cores, up to 5.2 GHz) 16 GB: 1 x 16 GB, DDR5, 5600 MT/s (5200 MT/s with Intel Core processors) 16IN, Non-Touch, FHD+, IPS, Anti-Glare, 300 nits, 45% NTSC, FHD IR Cam 1Y Basic Onsite Service after remote diagnosis with Hardware-Only Support-Disti SnS</t>
  </si>
  <si>
    <t>21SG000FUS</t>
  </si>
  <si>
    <t>12V4000DUS</t>
  </si>
  <si>
    <t>Lenovo ThinkBook 14 G8 IRL, Intel Core 5 210H (E-cores up to 3.60GHz, 12MB), 14IN WUXGA Non-Touch, W11P64 US/UK_ENG, 16.0GB, 1x256GB SSD M.2 2242 PCIe Gen4 TLC, Intel Graphics, BT 5.1 or above,Wi-Fi 6E 2x2 AX, 100/1000M Ethernet, FPR, 1080P FHD, 3 Cell Li-ion 45Wh, 65W, 1CourierCarryin, Backlit, Luna Grey-English (US)</t>
  </si>
  <si>
    <t>ThinkCentre M90s Gen 5, Intel Core i7-14700 vPro (E-cores up to 4.20GHz, 33MB), W11P64 ENG, 32.0GB, 1x1TB SSD M.2 2280 PCIe Gen4 TLC Opal, Intel UHD Graphics 770, Slim DVD RAMBO,BT 5.1 or above,IntelAX211vPro, 310W, 3 Year On-site, USB, Traditional, Black-English (US), USB Calliope Mouse (Black)</t>
  </si>
  <si>
    <t>21SR0035US</t>
  </si>
  <si>
    <t>MFJ1D</t>
  </si>
  <si>
    <t>21NX00FUUS</t>
  </si>
  <si>
    <t>NX.J47AA.002</t>
  </si>
  <si>
    <t>537DY</t>
  </si>
  <si>
    <t>ThinkPad E16 G3, Intel Core Ultra 5 225U (E-cores up to 3.80GHz, 12MB), 16IN WUXGA Non-Touch, W11P64 US/UK_ENG, 16.0GB, 1x256GB SSD M.2 2242 PCIe Gen4 TLC Opal, Intel Graphics, BT5.1 or BT5.3,Wi-Fi 6E AX211, FPR, 5MP RGB, 3 Cell Li-Polymer, 65W, 1CourierCarryin, Backlit, Black with Number Pad-English (US)</t>
  </si>
  <si>
    <t>ThinkPad X1 Carbon G13, Intel Core Ultra 7 255U (E-cores up to 4.20GHz, 12MB), 14 WUXGA Touch, W11P64 US/UK_ENG, 16.0GB, 1x512GB SSD M.2 2280 PCIe Gen4 TLC Opal, Intel Graphics, BT 5.3,Wi-Fi 6E AX211, No Wired Ethernet, FPR, 1080PFHD RGB+IR, 3 Cell Li-ion 57Wh, 65W, 1YR Premier NBD,1CourierCarryin, Backlit, Black-English (US)</t>
  </si>
  <si>
    <t>ACER CPE794-1N-797A 14in. WUXGA 1920x1200 multi touch IPS display, Intel Core Ultra 7 155U, 16GB LPDDR5X SDRAM, 256GB PCIe Gen4 NVMe SSD, WiFi 7, Bluetooth 5.4, ChromeOS, Up to 10hrs of battery life, EPEAT Gold, Acer Active Pen included, 1yr ltd warranty</t>
  </si>
  <si>
    <t>Dell Pro Max Micro FCM2250 BTX BASE - 512GB SSD TLC with DRAM M.2 2280 PCIe Gen4 SED Ready-US Power Cord for 280W Adapter-Dell Pro Max Micro Chassis, DAO-NVIDIA RTX A1000, 8 GB GDDR6, 4 mDP to DP adapters-Windows 11 Pro - Intel Core Ultra 7 265 (20 cores, up to 5.3 GHz, 65 W) - 32GB: 1 x 32 GB, DDR5, 5600 MT/s, non-ECC - 3Y Basic Onsite Service after remote diagnosis with Hardware-Only Support-Disti SnS</t>
  </si>
  <si>
    <t>12SB003GUS</t>
  </si>
  <si>
    <t>21RS001XUS</t>
  </si>
  <si>
    <t>21QT002MUS</t>
  </si>
  <si>
    <t>PJ7WJ</t>
  </si>
  <si>
    <t>13AC0021US</t>
  </si>
  <si>
    <t>15Z90S-V.APB5U1</t>
  </si>
  <si>
    <t>ThinkCentre neo 50a 27 Gen 5, Intel Core i5-13420H (E-cores up to 3.40GHz, 12MB), W11P64 ENG, 16.0GB, 1x512GB SSD M.2 2280 PCIe Gen4 TLC Opal, Intel UHD Graphics,BT 5.1 or above,WiFi6 AX201 2x2, 90W, 1 Year On-site, USB, Calliope, Black-English (US), USB Calliope Mouse (Black)</t>
  </si>
  <si>
    <t>ThinkCentre M90q Gen 6, Intel Core Ultra 7 265 vPro (E-cores up to 4.60GHz, 30MB), W11P64 ENG, 32.0GB, 1x512GB SSD M.2 2280 PCIe Gen4 TLC Opal, Intel</t>
  </si>
  <si>
    <t>21SQ0000US</t>
  </si>
  <si>
    <t>NX.JNVAA.002</t>
  </si>
  <si>
    <t>21TF001HUS</t>
  </si>
  <si>
    <t>I5-14400</t>
  </si>
  <si>
    <t>DT.R2NAA.001</t>
  </si>
  <si>
    <t>01DW3</t>
  </si>
  <si>
    <t>D17PX</t>
  </si>
  <si>
    <t>21QV002TUS</t>
  </si>
  <si>
    <t>21QT0029US</t>
  </si>
  <si>
    <t>21QV0032US</t>
  </si>
  <si>
    <t>NX.KW3AA.004</t>
  </si>
  <si>
    <t>G6900T</t>
  </si>
  <si>
    <t>BF6W2UT#ABA</t>
  </si>
  <si>
    <t>21QT002EUS</t>
  </si>
  <si>
    <t>69XR8</t>
  </si>
  <si>
    <t>NBLN TB14 2-in-1 G5IAU U5 16G 512G 11P</t>
  </si>
  <si>
    <t>ThinkPad E16 G3, Intel Core 5 210H (E-cores up to 3.60GHz, 12MB), 16IN WUXGA Non-Touch, W11P64 US/UK_ENG, 16.0GB, 1x256GB SSD M.2 2242 PCIe Gen4 TLC Opal, Intel Graphics, BT5.1 or BT5.3,Wi-Fi 6E AX211, FPR, 5MP RGB, 3 Cell Li-Polymer, 65W, 1CourierCarryin, Backlit, Black with Number Pad-English (US</t>
  </si>
  <si>
    <t>ACER VVX4720G-I516G5 Intel Core I5 14400, 16 GB DDR5 4800 MHz RAM, 512 GB PCIe 4.0 NVMe SSD, 8X DVD RW drive, 9.0 mm slim,M-DISC Ready, Win11 Pro 64bit, Wired USB keyboard and mouse, E PEAT Gold, 1button recovery, RAID support, WOL, 3yrs limited warranty</t>
  </si>
  <si>
    <t>Dell Pro Slim Plus QBS1250 512GB SSD TLC 8x DVD+/-RW/RAM 9.5mm Slimline Optical Disk Drive System Power Cord (US) Dell Pro Slim QBS1250 with 260W PSU Integrated Graphics Windows 11 Pro Intel Core Ultra 7 265 vPro (13 TOPS NPU, 20 cores, up to 5.3GHz) 32GB: 1 x 32GB, DDR5, up to 5600 MT/s, non-ECC 3Y Basic Onsite Service after remote diagnosis with Hardware-Only Support-Disti SnS</t>
  </si>
  <si>
    <t>Dell Pro 14 Plus (PB14250) BTX Base 512 GB SSD E4 Power Cord 1M for US 4G WWAN Tray, includes RJ-45, Clamshell Windows 11 Pro Intel Core Ultra 7 265U, vPro (12 TOPS NPU, 12 cores, up to 5.3 GHz) 16 GB: 1 x 16 GB, DDR5, 5600 MT/s (5200 MT/s with Intel Core processors) 14IN, Touch, FHD+, Anti-Glare, 300 nits, 100% sRGB, FHD IR Cam, 4G capable 1Y Basic Onsite Service after remote diagnosis with Hardware-Only Support-Disti SnS</t>
  </si>
  <si>
    <t>NVIDIA RTX PRO 500 Blackwell</t>
  </si>
  <si>
    <t>ThinkPad P16s G4, Intel Core Ultra 7 255H (E-cores up to 4.40GHz, 24MB), 16" WUXGA Non-Touch, W11P64 US/UK_ENG, 16.0GB, 1x512GB SSD M.2 2280 PCIe Gen5 Performance TLC Opal, Intel Arc 140T GPU, Intel BE201,BT 5.4, Wired Ethernet, FPR, 5MP RGB+IR, 3 Cell Li-ion 75Wh, 100W, 1YR Premier NBD,1CourierCarryin, Backlit, Black with Number Pad-English (US)</t>
  </si>
  <si>
    <t>ACER 15.6in. FHD 1920x1080 IPS, Acer Comfyview, Intel Core 7 processor 150U, Intel Graphics, 16GB LPDDR5X, 256GB PCIe Gen 4 NVMe, ChromeOS, Intel Wireless WiFi 6E AX211, MU MIMO technology; Bluetooth 5.1, Up to 10hrs battery life, 1yr ltd warranty</t>
  </si>
  <si>
    <t>Intel UHD Graphics 710</t>
  </si>
  <si>
    <t>HP Engage One Pro 15.6 G2 AiO System - Intel - Celeron - G6900T - Processor / Clock Speed: 2.8 - Dual-Core - Display Diagonal Size: 15.6 -  Touch Screen - 1920 x 1080 - DDR5 - RAM / Total Installed Size: 8 - RAM / Memory Speed: 5600 - Hard Drive Capacity / SSD: 256 - Intel UHD Graphics 710 - Power Adapter - Power / Provided (W): 280 - IEEE 802.11 ax, Bluetooth 5.3 - Touch-screen - Microsoft Windows 11 IoT Enterprise - 1 Year Warranty - Processor / Installed Qty: 1</t>
  </si>
  <si>
    <t>21QT002RUS</t>
  </si>
  <si>
    <t>21QV003LUS</t>
  </si>
  <si>
    <t>JGJX6</t>
  </si>
  <si>
    <t>C94C4UT#ABA</t>
  </si>
  <si>
    <t>HP ZBook Fury 18 G1i Mobile Workstation PC,18 WQXGA LED UWVA 500N Anti-Glare 165Hz (2560 x 1600, 1.6 (16:10)),Intel Core Ultra 9 285HX (2.10 GHz, up to 5.50 GHz, 24 cores / 24 threads - 15th Generation) with Intel  Graphics and Intel AI Boost (up to 13 TOPS),1TB M.2 PCIe NVMe 2280 TLC 4X4 SSD,32GB 5600MT/s DDR5 (2X16GB) SODIMM,Touchpad,Backlit Spill Resistant,Intel Wi-Fi 7 BE200 (2x2) vPro and Bluetooth 5.4 Wireless Technology,No WWAN module,NVIDIA Pro RTX Pro 2000 (8GB),Hybrid 5MP+IR Camera,Windows 11 Pro,HP 3y OFS Mobile WKST Bundled Support,Data Science Ready</t>
  </si>
  <si>
    <t>21SX0039US</t>
  </si>
  <si>
    <t>30K50022US</t>
  </si>
  <si>
    <t>V2T7P</t>
  </si>
  <si>
    <t>C8BW8UT#ABA</t>
  </si>
  <si>
    <t>i3-1110G4</t>
  </si>
  <si>
    <t>822G0UT#ABA</t>
  </si>
  <si>
    <t>ThinkPad E14 G7, Intel Core Ultra 7 255H (E-cores up to 4.40GHz, 24MB), 14IN WUXGA Non-Touch, W11P64 US/UK_ENG, 16.0GB, 1x512GB SSD M.2 2242 PCIe Gen4 TLC Opal, Intel Arc 140T GPU, BT5.1 or BT5.3,Wi-Fi 6E AX211, FPR, 5MP RGB, 3 Cell Li-Polymer, 65W, 1CourierCarryin, Backlit, Black-English (US)</t>
  </si>
  <si>
    <t>ELO</t>
  </si>
  <si>
    <t>Microsoft Windows 10</t>
  </si>
  <si>
    <t>ThinkStation P3 Tiny Gen 2, Intel Core Ultra 7 265 vPro (E-cores up to 4.60GHz, 30MB), W11P64 ENG, 32.0GB, 1x512GB SSD M.2 2280 PCIe Gen5 Performance TLC Opal, Intel Graphics, BT 5.4, Intel BE200vPro, 230W, 3 Year On-site, USB, Traditional, Black-English (US), USB Calliope Mouse (Black)</t>
  </si>
  <si>
    <t>DELL PRO 15 ESSENTIAL PV15250 CORE I5 13 1334U 16GB 1DIMMS 512GB SS INTEL HD NA W11 3C BLACK 15.6IN</t>
  </si>
  <si>
    <t>Microsoft Windows 11 64-bit Enterprise LTSC 2024</t>
  </si>
  <si>
    <t>SBUY HP Engage Flex Mini G2 U5235T 16GB/256 PC Intel Core Ultra5 235T, 256GB SSD, 16GB DDR5, W11 I64ENT LTSC24 VA R, 1yr Wrty, be+BT, HP Engage Flex Mini G2 U5235T 16GB/256 PC Intel Core Ultra5 235T, 256GB SSD, 16GB DDR5, W11 I64ENT LTSC24 VA R, 1yr Wrty,</t>
  </si>
  <si>
    <t>SBUY HP EngageGo13 i3-1110G4 13 8GB/256 PC Intel i3-1110G4, 13.5 WUXGA+BVLEDUWVA, UMA, 8GB LPDDR4X, 256GB SSD, ax+BT, 3C Batt, FPR, W10 Iot64 Ent Retail, 3yr Wrty U.S. English localization</t>
  </si>
  <si>
    <t>12U3001EUS</t>
  </si>
  <si>
    <t>293G4</t>
  </si>
  <si>
    <t>C8BW6UT#ABA</t>
  </si>
  <si>
    <t>ThinkCentre M70s Gen 5, Intel Core i7-14700 vPro (E-cores up to 4.20GHz, 33MB), W11P64 ENG, 32.0GB, 1x512GB SSD M.2 2280 PCIe Gen4 Performance TLC, Intel UHD Graphics 770, Slim DVD RAMBO,BT 5.1 or above,IntelAX211vPro, 260W, 3 Year On-site, USB, Traditional, Black-English (US), USB Calliope Mouse (Black)</t>
  </si>
  <si>
    <t>Dell Pro 13 Plus (PB13250) BTX Base 512 GB TLC SSD E4 Power Cord 1M for US No WWAN Tray (WLAN only) Windows 11 Pro, Copilot+ PC Intel Core Ultra 7 266V, vPro (48 TOPS NPU, 8 cores, up to 5.0 GHz) 16 GB: LPDDR5x, 8533 MT/s (onboard) 13.3", Non-Touch, FHD+, Anti-Glare, 300 nit, 45% NTSC, 5MP + IR Cam 1Y Basic Onsite Service after remote diagnosis with Hardware-Only Support-Disti SnS</t>
  </si>
  <si>
    <t>SBUY HP Engage Flex Mini G2 U5235T 16GB/256 PC Intel Core Ultra5 235T, 256GB SSD, 16GB DDR5, W11 Pro64, 1yr Wrty, be+BT, HP Engage Flex Mini G2 U5235T 16GB/256 PC Intel Core Ultra5 235T, 256GB SSD, 16GB DDR5, W11 Pro64, 1yr Wrty, be+BT,</t>
  </si>
  <si>
    <t>21NS005UUS</t>
  </si>
  <si>
    <t>21G20022US</t>
  </si>
  <si>
    <t>LENOVO ThinkPad X1 Carbon G13, Intel Core Ultra 7 268V vPro (LPE-cores up to 3.70GHz, 12MB), 14 WUXGA Touch, W11P64 US/UK_ENG, 32.0GB, 1x512GB SSD M.2 2280 PCIe Gen4 TLC Opal, Intel Arc Graphics 140V, BT 5.4,Intel BE201vPro, No Wired Ethernet, FPR, 1080PFHD RGB+IR, 3 Cell Li-Pol 57Wh, 65W, 1CourierCarryin, Backlit, Black-English (US)</t>
  </si>
  <si>
    <t>ThinkPad P14s G5, Intel Core Ultra 7 155H (E-cores up to 3.80GHz, 24MB), 14.5IN WQXGA Touch, W11P64 ENG, 16.0GB, 1x512GB SSD M.2 2280 PCIe Gen4 Performance TLC Opal, 1xNVIDIA RTX 500 Ada 4GB, BT5.1 or BT5.3,IntelAX211vPro, Wired Ethernet, FPR, 5MP RGB+IR, 3 Cell Li-Pol 75Wh, 135W, 3YR Premier NBD,3CourierCarryin, Backlit, Black-English (US)</t>
  </si>
  <si>
    <t>21T9003PUS</t>
  </si>
  <si>
    <t>21QA008NUS</t>
  </si>
  <si>
    <t>115U</t>
  </si>
  <si>
    <t>NX.BNPAA.001</t>
  </si>
  <si>
    <t>30K50052US</t>
  </si>
  <si>
    <t>30JQ002XUS</t>
  </si>
  <si>
    <t>NNFDT</t>
  </si>
  <si>
    <t>BX7T5UT#ABA</t>
  </si>
  <si>
    <t>i3-13100E</t>
  </si>
  <si>
    <t>CV0H4UT#ABA</t>
  </si>
  <si>
    <t>ThinkPad E14 G7, Intel Core 7 240H (E-cores up to 4.00GHz, 24MB), 14IN WUXGA Touch, W11P64 US/UK_ENG, 16.0GB, 1x512GB SSD M.2 2242 PCIe Gen4 TLC Opal, Intel Graphics, BT5.1 or BT5.3, Wi-Fi 6E AX211, FPR, 1080PFHD Hybrid, 3 Cell Li-Polymer, 65W, 1CourierCarryin, Backlit, Black-English (US)</t>
  </si>
  <si>
    <t>ThinkPad X9-14 G1, Intel Core Ultra 7 258V (LPE-cores up to 3.70GHz, 12MB), 14in 2.8K Touch, W11P64 US/UK_ENG, 32.0GB, 1x512GB SSD M.2 2242 PCIe Gen4 TLC Opal, Intel Arc Graphics 140V, Intel BE201,BT 5.4, No Wired Ethernet, FPR, 8MP RGB+IR, 3 Cell Li-ion 55Wh, 65W, 1CourierCarryin, Backlit, Black/Grey with Fingerprint Reader-English (US)</t>
  </si>
  <si>
    <t>ACER TMP215-55-G2-55G1 15.6in. 1920x1080 IPS display with Acer ComfyView, Intel Core Ultra 5 115U, 16GB DDR5, 512GB PCIe Gen 4 NVMe, Win11 Pro 64bit, Up to 13hrs, Fingerprint reader, TPM 2.0, FHD webcam, Numeric key pad, 2yrs ltd warranty</t>
  </si>
  <si>
    <t>ThinkStation P3 Tiny Gen 2, Intel Core Ultra 9 285 vPro (E-cores up to 4.60GHz, 36MB), W11P64 ENG, 32.0GB, 1x1TB SSD M.2 2280 PCIe Gen5 Performance TLC Opal, 1xNVIDIA RTX A400 4GB, BT 5.4, Intel BE200vPro, 300W, 3 Year On-site, USB, Traditional, Black-English (US), USB Calliope Mouse (Black)</t>
  </si>
  <si>
    <t>ThinkStation P2 Tower Gen 2, Intel Core Ultra 7 265 vPro (E-cores up to 4.60GHz, 30MB), W11P64 US/UK_ENG, 32.0GB, 1x512GB SSD M.2 2280 PCIe Gen4 Performance TLC Opal, Intel Graphics, BT 5.4, Intel BE200vPro, 500W, 3 Year On-site, USB, Traditional, Black-English (US), USB Calliope Mouse (Black)</t>
  </si>
  <si>
    <t>HP ZBook 8 G1i 14 inch Mobile Workstation - Intel - Core Ultra 7 - 255H - 2GHz - 14Inch - Non-Touch - 1920 x 1200 - DDR5 - 16GB - PCIe NVMe - 512GB - NVIDIA RTX 500 Ada,Intel Arc 140T Graphics - AC Adapters - 140Watt - 8-cell - 5 MP IR AI camera - Microsoft Windows 11 Pro - Wi-Fi 7,Bluetooth - Intel AI Boost - Meteor silver</t>
  </si>
  <si>
    <t>Microsoft Windows 11 IoT Enterprise LTSC 2024 English</t>
  </si>
  <si>
    <t>SBUY HP Engage Flex Pro-C G2 i313100E 16GB/256 PC Intel i3-13100E, 256GB SSD, 16GB DDR5, W11 I64ENT LTSC24 VA R, 1-1-1 Wty, ax6G+BT, HP Engage Flex Pro-C G2 i313100E 16GB/256 PC Intel i3-13100E, 256GB SSD, 16GB DDR5, W11 I64ENT LTSC24 VA R, 1-1-1 Wty, ax6</t>
  </si>
  <si>
    <t>21SQ0002US</t>
  </si>
  <si>
    <t>0WR3Y</t>
  </si>
  <si>
    <t>P83303-005</t>
  </si>
  <si>
    <t>34C7D</t>
  </si>
  <si>
    <t>PXV55</t>
  </si>
  <si>
    <t>NX.JAXAA.002</t>
  </si>
  <si>
    <t>ThinkBook 14 2-in-1 G5 IAU</t>
  </si>
  <si>
    <t>Dell Pro 15 Essential PV15250CORE_I7_13-1355U16GB (1DIMMS)512GB SSINTEL HD NAW114CBLACK15.6in</t>
  </si>
  <si>
    <t>HPE ProLiant DL380 Gen11 - Rack - Intel - Xeon - 5515+ - 3.2GHz - 8-Core - 4.1GHz - DDR5 - 64GB - 5600MHz - 2 x960GB - Power Supply - 1000Watt - Broadcom BCM57416 Ethernet 10Gb 2-port BASE-T Adapter - Gigabit Ethernet - 3-year parts, 3-year labor, 3-year onsite support with next business day response</t>
  </si>
  <si>
    <t>Dell Pro Max 16 Plus (MB16250) BTX Base 512GB Performance SSD Gen4, SED Ready E5 Power Cord 1M for US Dell Pro 16 Plus Standard Bottom Cover NVIDIA RTX PRO 2000 Blackwell 8GB GDDR7 Windows 11 Pro Intel Core Ultra 7 processor 265HX, 55W vPro 32GB: 2x16GB 6400 MTs DDR5 CSoDIMM, non-ECC 16" FHD+ LCD 1920x1200 with 500nits, DCI-P3 100%, VRR 120Hz, Non-touch, WLAN, RGB Camera, Microphone 3Y Basic Onsite Service after remote diagnosis with Hardware-Only Support-Disti SnS</t>
  </si>
  <si>
    <t>Dell Pro Max 18 Plus (MB18250) BTX Base 512GB Performance SSD Gen4, SED Ready E5 Power Cord 1M for US Dell Pro Max 18 Plus Bottom Door NVIDIA RTX PRO 1000 Blackwell 8GB GDDR7 Windows 11 Pro Intel Core Ultra 7 processor 265HX, 55W vPro 32GB: 2x16GB 6400 MTs DDR5 CSoDIMM, non-ECC 18" QHD+ LCD 2560x1600 with 500 nits, DCI-P3 100%, Non-Touch, WLAN, RGB camera, Microphone 3Y Basic Onsite Service after remote diagnosis with Hardware-Only Support-Disti SnS</t>
  </si>
  <si>
    <t>ACER R857TN-P5QA 12.2in. 1920x1200 multi touch IPS display, Intel N250, 8GB LPDDR5X SDRAM, 64GB eMMC, ChromeOS, Intel WiFi 7, Bluetooth 5.4,dual webcams, Up to 17hrs of battery, Discreet H1 TPM, Kensington lock slot N type, USI stylus, 1yr ltd warranty</t>
  </si>
  <si>
    <t>J3455</t>
  </si>
  <si>
    <t>Apollo Lake</t>
  </si>
  <si>
    <t>91.WT300.5P40</t>
  </si>
  <si>
    <t>1NVC0</t>
  </si>
  <si>
    <t>2 GB</t>
  </si>
  <si>
    <t>LAT7650-5945.1</t>
  </si>
  <si>
    <t>91.CM200.GA30</t>
  </si>
  <si>
    <t>G2N41</t>
  </si>
  <si>
    <t>NEW DELL LATITUDE 7650 BUSINESS LAPTOP INTEL:ULTRA7-165H/16C 16GB 256GB/PCIE 802.11AX INTEL/ARC-GRAPHICS BACKLIT-KB WEBCAM/FHD+IR 16AGFHD+/250-NIT W11P VPRO-ENTRP 3-CELL GREY 4.05LBS 3YR-PRO-SUPPORT</t>
  </si>
  <si>
    <t>AOPEN CHROMEBOX MINI 2 EDUCATION UPGRADE - INTEL CELERON N4500 - FANLESS - WIFI 6 - 8 GB RAM - 32 GB EMMC - 3 YEAR WARRANTY - MILITARY GRADE</t>
  </si>
  <si>
    <t>Dell Pro Max 18 Plus (MB18250) BTX Base 1TB Performance SSD Gen4, SED Ready E5 Power Cord 1M for US Dell Pro Max 18 Plus Bottom Door NVIDIA RTX PRO 3000 Blackwell 12GB GDDR7 Windows 11 Pro Intel Core Ultra 9 processor 285HX, 55W vPro 64GB: 2x32GB 6400 MTs DDR5 CSoDIMM, non-ECC 18" QHD+ LCD 2560x1600 with 500 nits, DCI-P3 100%, Non-Touch, WLAN, IR camera, Microphone 3Y Basic Onsite Service after remote diagnosis with Hardware-Only Support-Disti SnS</t>
  </si>
  <si>
    <t>21SH000GUS</t>
  </si>
  <si>
    <t>V8Y3R</t>
  </si>
  <si>
    <t>NX.KWGAA.003</t>
  </si>
  <si>
    <t>B86CGUT#ABA</t>
  </si>
  <si>
    <t>16Z90S-V.APC5U1</t>
  </si>
  <si>
    <t>I7-1255U</t>
  </si>
  <si>
    <t>CX3401FBA-YZ762T-S</t>
  </si>
  <si>
    <t>100U</t>
  </si>
  <si>
    <t>Core 3</t>
  </si>
  <si>
    <t>LAT7650-5779.2</t>
  </si>
  <si>
    <t>BN5F5UT#ABA</t>
  </si>
  <si>
    <t>Lenovo ThinkBook 16 G8 IRL, Intel Core 5 210H (E-cores up to 3.60GHz, 12MB) 16 1920 x 1200 Non-Touch, Windows 11 Pro 64, 16.0GB, 1x512GB SSD M.2 2242 PCIe Gen4 QLC, Intel Graphics, BT 5.3, Wi-Fi 6E 2x2 AX, 100/1000M Ethernet, 1080P FHD, 3 Cell Li-Pol 45Wh, 1CourierCarryin, Backlit, Luna Grey-English (US)</t>
  </si>
  <si>
    <t>Dell Pro 14 Plus (PB14250) BTX Base 256 GB TLC SSD E4 Power Cord 1M for US No WWAN (WLAN only)Tray, No RJ-45, Clamshell Windows 11 Pro, Copilot+ PC Intel Core Ultra 5 236V, vPro (40 TOPS NPU, 8 cores, up to 4.7 GHz) 16 GB: LPDDR5x, 8533 MT/s (onboard) 14", Non-Touch, FHD+, 300 nit, 45% NTSC, Anti-Glare, FHD+IR Cam 1Y Basic Onsite Service after remote diagnosis with Hardware-Only Support-Disti SnS</t>
  </si>
  <si>
    <t>HP EliteBook X Flip G1i 14 inch - Intel - Core Ultra 7 - 266V - 2.2GHz - 14Inch -  Touch Screen - 1920 x 1200 - LPDDR5X - 16GB RAM - PCIe NVMe - None HDD - 512GB SSD - None - None - None - Intel Arc Graphic - Intel Wi-Fi 7 BE201 - AC Adapters - 65Watt - 6-cell - Hybrid 5MP+IR Camera - Microsoft Windows 11 Professional - Wi-Fi, Bluetooth 5.4 - Intel AI Boost -  Camera - Dark Atmospheric Blue - 1-year Warranty</t>
  </si>
  <si>
    <t>LG Gram Lightweight Notebook - Intel - Core Ultra 7 - 155H - 1.4GHz - 16Inch - Non-Touch - 2560 x 1600 - LPDDR5X - 16GB RAM - M.2 - 512GB SSD -  Intel Arc Graphic - AC Adapters - 65Watt - Microsoft Windows 11 Professional - IEEE 802.11 ax, Bluetooth 5.3 - Intel AI Boost - Charcoal Gray - 3 Year Limited Warranty</t>
  </si>
  <si>
    <t>NEW DELL LATITUDE 7650 BUSINESS LAPTOP INTEL:ULTRA5-135H/14C 16GB 256GB/PCIE 802.11AX INTEL/ARC-GRAPHICS BACKLIT-KB WEBCAM/FHD+IR 16AGFHD+/250-NIT W11P VPRO-ENTRP 3-CELL GREY 4.05LBS 3YR-PRO-SUPPORT</t>
  </si>
  <si>
    <t>HP Z2 SFF G1i Workstation Desktop PC,Intel Core Ultra 7 265K (3.30 GHz, up to 5.50 GHz, 20 cores - 15th Generation) with Intel  Graphics and Intel  AI Boost (up to 13 TOPS),1TB M.2 PCIe NVMe 2280 TLC 4X4 SSD,32GB 5600MT/s DDR5 (2X16GB) SODIMM,USB,No WWAN module,NVIDIA Quadro RTX 2000 Ada Generation (16GB) 4mDP,Windows  11 Pro 64-bit Standard,1/1/1, HP 3y NBD Onsite</t>
  </si>
  <si>
    <t>GRG36</t>
  </si>
  <si>
    <t>2YM1D</t>
  </si>
  <si>
    <t>21QX00LBUS</t>
  </si>
  <si>
    <t>R010Y</t>
  </si>
  <si>
    <t>X4W5G</t>
  </si>
  <si>
    <t>ThinkPad T14s G6, Intel Core Ultra 7 268V vPro (LPE-cores up to 3.70GHz, 12MB), 14in WUXGA Touch, W11P64 US/UK_ENG, 32.0GB, 1x512GB SSD M.2 2280 PCIe Gen4 TLC Opal, Intel Arc Graphics 140V, BT 5.4,Intel BE201vPro, No Wired Ethernet, FPR, 5MP RGB+IR, 3 Cell Li-ion 58Wh, 65W, 1CourierCarryin, Backlit, Black-English (US)</t>
  </si>
  <si>
    <t>Dell Pro Max Slim BTX Base - 512GB SSD TLC with DRAM M.2 2280 PCIe Gen4 SED Ready - 8x DVD+/-RW 9.5mm RAM ODD - System Power Cord C13 (US 125V, 15A) - Dell Pro Max Slim with 360W (80 Plus Platinum) PSU (with system fan), DAO - Intel Integrated Graphics - Windows 11 Pro - Intel Core Ultra 7 265 (20 cores, up to 5.3 GHz, 65 W) - 16GB: 1 x 16 GB, DDR5, 5600 MT/s, non-ECC - 3Y Basic Onsite Service after remote diagnosis with Hardware-Only Support-Disti SnS</t>
  </si>
  <si>
    <t>JJRKF</t>
  </si>
  <si>
    <t>0FD83</t>
  </si>
  <si>
    <t>4MMXY</t>
  </si>
  <si>
    <t>5C5KF</t>
  </si>
  <si>
    <t>Dell Pro 16 Plus (PB16250) BTX Base 512 GB SSD E4 Power Cord 1M for US No WWAN (WLAN only) Tray Windows 11 Pro, Copilot+ PC Intel Core Ultra 5 238V, vPro (40 TOPS NPU, 8 cores, up to 4.7 GHz) 32 GB: LPDDR5x, 8533 MT/s (onboard) 16", Non-Touch, FHD+, IPS, Anti-Glare, 300 nits, 45% NTSC, FHD IR Cam 1Y Basic Onsite Service after remote diagnosis with Hardware-Only Support-Disti SnS</t>
  </si>
  <si>
    <t>DELL 14 PREMIUM DA14250 - 4MMXY - Intel - Core Ultra 7 - 255H - 2GHz - 14.5Inch - 3200 x 2000 - 32GB - 1TB SSD - NVIDIA GeForce RTX 4050 - 6-cell - Microsoft Windows 11 - Wi-Fi, Bluetooth - Up to 13 TOPS - SILVER</t>
  </si>
  <si>
    <t>Dell Pro 13 Plus (PB13250) BTX Base 512 GB TLC SSD E4 Power Cord 1M for US No WWAN Tray (WLAN only) Windows 11 Pro, Copilot+ PC Intel Core Ultra 7 266V, vPro (48 TOPS NPU, 8 cores, up to 5.0 GHz) 16 GB: LPDDR5x, 8533 MT/s (onboard) 13.3", Touch, FHD+, Anti-Glare, 300 nit, 100% sRGB, ComfortView Plus, FHD + IR Cam 1Y Basic Onsite Service after remote diagnosis with Hardware-Only Support-Disti SnS</t>
  </si>
  <si>
    <t>12SD004FUS</t>
  </si>
  <si>
    <t>83KR001JUS</t>
  </si>
  <si>
    <t>14IN WUXGA IPS (1920x1200) / Touch / Core Ultra 7 255U (Arrow Lake) / 16G / 1T / Wi-Fi 6 / Backlit KB / FHD IR Webcam + Privacy Shutter / Win 11 Home / Luna Grey / Pen in Box</t>
  </si>
  <si>
    <t>EP2-33253</t>
  </si>
  <si>
    <t>Microsoft Surface Laptop 7 15in Intel  CU5/32/256 CM SC English Win11 Platinum United States 1 License</t>
  </si>
  <si>
    <t>NX.KNJAA.005</t>
  </si>
  <si>
    <t>ACER Matte 14in. display, Intel N100</t>
  </si>
  <si>
    <t>EP2-33256</t>
  </si>
  <si>
    <t>NX.KRMAA.002</t>
  </si>
  <si>
    <t>12SB003SUS</t>
  </si>
  <si>
    <t>12W6000KUS</t>
  </si>
  <si>
    <t>NX.B71AA.001</t>
  </si>
  <si>
    <t>21RK006AUS</t>
  </si>
  <si>
    <t>Microsoft Surface Laptop 7 15in Intel  CU7/16/512 CM SC English Win11 Platinum United States 1 License</t>
  </si>
  <si>
    <t>ACER 15.6IN. TOUCH IPS DISPLAY, INTEL N100</t>
  </si>
  <si>
    <t>ThinkCentre neo 50a 27 Gen 5, Intel Core i7-13620H (E-cores up to 3.60GHz, 24MB), W11P64 ENG, 16.0GB, 1x512GB SSD M.2 2280 PCIe Gen4 TLC Opal, Intel UHD Graphics,BT 5.1 or above,WiFi6 AX201 2x2, 90W, 1 Year On-site, USB, Calliope, Black-English (US), USB Calliope Mouse (Black)</t>
  </si>
  <si>
    <t>ThinkSmart Core Gen 2 MTR, Intel Core Ultra 7 165H vPro (E-cores up to 3.80GHz, 24MB), W11 IoT ETP CLB GAC 64 ENG, 32.0GB, 1x256GB SSD M.2 2280 PCIe Gen4 TLC Opal, Intel Arc Graphics, BT 5.1 or above, Intel AX211vPro, 170W, 3YR Premier NBD</t>
  </si>
  <si>
    <t>ACER TMP414-53-G2-54VK 14in. WUXGA 1920x1200 IPS display with Acer ComfyView, Intel Core 5 processor 120U, 16GB Dual Channel DDR5, 512GB PCIe Gen 4 NVMe SSD, Windows 11 Pro 64bit, Up to 13.5hrs of battery life, ENERGY STAR, EPEAT Gold, 2yr ltd warranty</t>
  </si>
  <si>
    <t>ThinkPad X13 G6, Intel Core Ultra 7 255U (E-cores up to 4.20GHz, 12MB), 13.3IN WUXGA Non-Touch, W11P64 US/UK_ENG, 16.0GB, 1x512GB SSD M.2 2280 PCIe Gen4 TLC Opal, Intel Graphics, BT 5.3, Wi-Fi 6E AX211, No Wired Ethernet, FPR, 5MP RGB, 4Cell Li-Pol 54.7Wh, 65W, 1CourierCarryin, Backlit, Black-English (US)</t>
  </si>
  <si>
    <t>NX.JJRAA.001</t>
  </si>
  <si>
    <t>EP2-33252</t>
  </si>
  <si>
    <t>21TD0010US</t>
  </si>
  <si>
    <t>ACER CBE594-3T-36N8 14in. 1920x1200 touch IPS display, Intel Core 3 N355, 8GB LPDDR5X RAM, 256GB PCIe Gen 4 NVMe SSD, WiFi7, Bluetooth 5.4, front FHD webcam with camera shutter, Up to 12hrs of battery, TCO Certified, Energy Star, 1yr ltd warranty</t>
  </si>
  <si>
    <t>Microsoft Surface Laptop 7 15in Intel  CU7/16/256 CM SC English Win11 Platinum United States 1 License</t>
  </si>
  <si>
    <t>ThinkPad T1g Gen 8, Intel Core Ultra 7 255H (E-cores up to 4.40GHz, 24MB), 16" WQUXGA Non-Touch, W11P64 US/UK_ENG, 32.0GB, 1x1TB SSD M.2 2280 PCIe Gen5 Performance TLC Opal, 1xNVIDIA GeForce RTX 5060 8GB, Intel BE201,BT 5.4, No Wired Ethernet, FPR, 5MP RGB+IR, 4 Cell Li-ion 90Wh, 140W, 1YR Premier NBD,1CourierCarryin, Backlit, Black with Fingerprint Reader-English (US)</t>
  </si>
  <si>
    <t>DT.Z5CAA.003</t>
  </si>
  <si>
    <t>PNL21U-017004</t>
  </si>
  <si>
    <t>PNM11U-0RN015</t>
  </si>
  <si>
    <t>PPE25U-00F00F</t>
  </si>
  <si>
    <t>PSY25U-04P00M</t>
  </si>
  <si>
    <t>PNM1BU-0EM00U</t>
  </si>
  <si>
    <t>PDA52U-03E00N</t>
  </si>
  <si>
    <t>PDA52U-03D00N</t>
  </si>
  <si>
    <t>PSY25U-07M01V</t>
  </si>
  <si>
    <t>21FA002XUS</t>
  </si>
  <si>
    <t>ACER CXI6-C58G Intel Core 5 120U up to 5.0 GHz, 12 MB cache, 2 Pcore 8 Ecore 12 thread, 15W, Intel Graphics, 8GB DDR4 3200 RAM, 256GB PCIe SSD, ChromeOS, Kensington lock slot, Recovery button, 0 touch Enrollment ready, VESA mounting kit, 1yr ltd warranty</t>
  </si>
  <si>
    <t>IGEL OS</t>
  </si>
  <si>
    <t>Tecra A60-M - Intel - Core Ultra 5 - 225U - 16Inch - 1920 x 1200 - DDR5 - 16GB - 512GB - AC Adapters - 65Watt - 4-cell - Microsoft Windows 11 Pro - Up to 12 TOPS - 3 Year</t>
  </si>
  <si>
    <t>Portege Z40L-N - Intel - Core Ultra 7 - 258V - 2.2GHz - 14Inch - 1920 x 1200 - LPDDR5 - 32GB - 1TB - Intel Arc 140V GPU - Microsoft Windows 11 Pro - Gigabit Ethernet,Wi-Fi, Bluetooth - Intel AI Boost - 5 MP Webcam + IR Camera - 3-Year Standard Limited Warranty</t>
  </si>
  <si>
    <t>Satellite Pro C40-K-14350/Windows 11 Pro English/Intel Core 7 processor 150U/14.0 FHD/16 GB DDR4 = 8 GB x 2/512GB M.2 PCIe MVMe SSD/Intel WiFi 6E plus BT/Tile Keyboard/Webcam/ClickPad/53 Wh/Dark Blue/(fTPM) 2.0/+Care Service 1 Year with On-Site</t>
  </si>
  <si>
    <t>Portege X30W-M - Intel - Core Ultra 5- 125U (12M Cache, up to 4.80 GHz)  - 13.3Inch -  Touch Screen - 1920 x 1080 Resolution - LPDDR5X - 16GB RAM - PCIe  - 512GB SSD - No Optical Storage Type - Intel Graphics - Intel AX211 Wi-Fi 6E - AC Adapters - 65Watt - 4-cell Battery - Webcam w Privacy Shutter - Microsoft Windows 11 Professional - Wi-Fi, Bluetooth -  Camera - Blue - 3 Year Warranty</t>
  </si>
  <si>
    <t>Portege X30W-M - Intel - Core Ultra 7 - 155U - 1.7GHz - 13.3Inch -  Touch Screen - 1920 x 1080 Resolution - LPDDR5X - 16GB RAM - PCIe  - 512GB SSD - No Optical Storage Type - Intel Graphics - Intel AX211 Wi-Fi 6E - AC Adapters - 65Watt - 4-cell Battery - Webcam w Privacy Shutter - Microsoft Windows 11 Professional - Wi-Fi, Bluetooth -  Camera - Blue - 3 Year Warranty</t>
  </si>
  <si>
    <t>Satellite Pro C40-K/Windows 11 Pro/Intel Core 7 processor 150U (12M Cache, up to 5.40 GHz)/14.0-inch FHD 1920 x 1080/16 GB DDR4 = 16G x 1/512GB M.2 PCIe MVMe SSD/Intel Wi-Fi 6E AX211 (Gig+) BT/Kybrd/Wcam/ClickPad/53 Wh/Dark Blue/1 Year Warranty</t>
  </si>
  <si>
    <t>ThinkPad P16 G2, Intel Core i7-13700HX (E-cores up to 3.70GHz, 30MB), 16IN WQXGA Non-Touch, W11P64 ENG, 32.0GB, 1x1TB SSD M.2 2280 PCIe Gen4 Performance TLC Opal, 1xNVIDIA RTX 4000 Ada 12GB, BT5.1 or BT5.3,Wi-Fi 6E AX211, No Wired Ethernet, FPR, 1080P FHD, 6 Cell Li-Pol 94Wh, 230W, 3YR Premier NBD,3CourierCarryin, Sealed Battery Replacement, Backlit, Grey with Number Pad-English (US)</t>
  </si>
  <si>
    <t>PSY25U-09501V</t>
  </si>
  <si>
    <t>BM8Z5UT#ABA</t>
  </si>
  <si>
    <t>30HT004RUS</t>
  </si>
  <si>
    <t>Satellite Pro C40-K/Windows 11 Pro/Intel Core 7 processor 150U (12M Cache, up to 5.40 GHz)/14.0-inch FHD 1920 x 1080/32 GB DDR4 = 16G x 2/1TB M.2 PCIe MVMe SSD/Intel Wi-Fi 6E AX211 (Gig+) BT/Kybrd/Wcam/ClickPad/53 Wh/Dark Blue/1 Year Warranty</t>
  </si>
  <si>
    <t>HP Z2 Tower G1i Workstation Desktop PC Wolf Pro Security Edition - Tower - Intel - Core Ultra 7 - Processor / Number: 265 - 1.8GHz - 20-Core - 5.3GHz - DDR5 - 32GB - 5600MHz - 1TB - Intel Graphics - Power Adapter - 700Watt - Keyboard, Mouse - Microsoft Windows 11 Professional -  3/3/3</t>
  </si>
  <si>
    <t>ThinkStation P3 Tower Gen 2, Intel Core Ultra 5 235 vPro (E-cores up to 4.40GHz, 24MB), W11P64 US/UK_ENG, 16.0GB, 1x512GB SSD M.2 2280 PCIe Gen5 Performance TLC Opal, Intel Graphics, Slim DVD RAMBO, IntelBE200vPro,BT 5.1 or above, 750W, 3 Year On-site , USB, Traditional, Black-English (US), USB Calliope Mouse (Black)</t>
  </si>
  <si>
    <t>FZ-55JV-38BM</t>
  </si>
  <si>
    <t>21Q60025US</t>
  </si>
  <si>
    <t>30J50032US</t>
  </si>
  <si>
    <t>PQU10U-0DV00V</t>
  </si>
  <si>
    <t>791.DEV00.0010</t>
  </si>
  <si>
    <t>95FVF</t>
  </si>
  <si>
    <t>i3-8100T</t>
  </si>
  <si>
    <t>8th Gen Core</t>
  </si>
  <si>
    <t>Coffee Lake</t>
  </si>
  <si>
    <t>E937340</t>
  </si>
  <si>
    <t>4RT1H</t>
  </si>
  <si>
    <t>DKDX9</t>
  </si>
  <si>
    <t>BSKU, Win11 Pro, Intel Core i7-1370P vPro (up to 5.2GHz), AMT, 14.0 FHD 1000 nit Gloved Multi Touch, 32GB(16+16), Intel Iris Xe, 512GB OPAL SSD, Intel Wi-Fi 6E, Bluetooth, 4G EM7595, GPS, COM Splitter, Dual Pass (Ch1:GPS/Ch2:WWAN), Mic and Infrared 2MP Webcam, Standard Battery, TPM 2.0, Emissive Backlit Keyboard, Flat, CF-SVCLTNF3YR - 3 Year Protection Plus Warranty, CF-SVC512SSD3Y - 3 Year No Return of Defective Drive, CF-SVCPDEP3Y - 3 Year Premier Deployment, FZ-SVCFESGEN10 - Field Engineering Support</t>
  </si>
  <si>
    <t>ThinkPad X9-15 G1 AURA EDITION, Intel Core Ultra 7 268V vPro (LPE-cores up to 3.70GHz, 12MB), 15.3IN 2.8K Non-Touch, W11P64 ENG, 32.0GB, 1x1TB SSD M.2 2242 PCIe Gen4 TLC Opal, Intel Arc Graphics 140V, BT 5.4,IntelBE201vPro, FPR, 8MP IR, 4 Cell Li-Pol 80Wh, 65W, 1CourierCarryin, Backlit, Black/Grey-English (US)</t>
  </si>
  <si>
    <t>ThinkStation P3 Ultra SFF G2, Intel Core Ultra 7 265 vPro (E-cores up to 4.60GHz, 30MB), W11P64 US/UK_ENG, 32.0GB, 1x512GB SSD M.2 2280 PCIe Gen5 Performance TLC Opal, 1xNVIDIA RTX A400 4GB, IntelBE200vPro,BT 5.1 or above, 230W, 3 Year On-site , USB, Traditional, Black-English (US), USB Calliope Mouse (Black with Red Wheel)</t>
  </si>
  <si>
    <t>Portege X30L-M - Intel - Core Ultra 7 155U (12M Cache, up to 4.80 GHz) - 13.3Inch - 1920 x 1200 - LPDDR5X - 16GB RAM - PCIe NVMe - - 512GB SSD - Intel Arc Graphic - Intel Wi-Fi 6E AX211 - AC Adapters - 65Watt - 4-cell Battery - HD 720p webcam - Microsoft Windows 11 Professional - Wi-Fi, Bluetooth -  Camera - Mystic Blue - 3 Year Warranty</t>
  </si>
  <si>
    <t>DE3129-S FS N100 + 128G + D5 8G + Wi-Fi AX211 + Win 11 IoT Enterprise LTSC 2024</t>
  </si>
  <si>
    <t>Dell Pro Max Micro FCM2250 BTX BASE - 512GB SSD TLC with DRAM M.2 2280 PCIe Gen4 SED Ready - US Power Cord for 280W Adapter - Dell Pro Max Micro Chassis, DAO - NVIDIA A400, 4 GB GDDR6, 4 mDP to DP adapters - Windows 11 Pro - Intel Core Ultra 5 235 (24 MB cache, 14 cores, 14 threads, 2.9 GHz to 5.0 GHz, 65W) - 16GB: 1 x 16 GB, DDR5, 5600 MT/s, non-ECC - 3Y Basic Onsite Service after remote diagnosis with Hardware-Only Support-Disti SnS</t>
  </si>
  <si>
    <t>Intel UHD Graphics 630</t>
  </si>
  <si>
    <t>ELO ELOPO SYSTEM 22-INC FUL HD WI 10 COR I3 4G RAM 128SSD PROJECTE CAPACITIV 10-TOUCH ZERO-BEZEL ANTIGLARE BLACK WIT I/ HU STAND (Par NumberE937340)</t>
  </si>
  <si>
    <t>Dell Pro Max 14 (MC14250) BTX Base - 512GB, M.2 2230, Gen4 PCIe NVMe, SSD, Class 35 - E5 Power Cord 1M for US - Dell Pro Max 14 Bottom Door - Intel Arc/Arc Pro GPU - Windows 11 Pro - Intel Core Ultra 5 235H, vPro Enterprise (18MB, 14 cores, 14 threads, up to 5.00 GHz Turbo, 28W) - 16GB: 1x16GB, DDR5, 7500 MT/s, LPCAMM, Dual Channel, non-ECC - 14", Non-Touch, FHD+, LCD, 300 nits, FHD HDR IR, mic - 3Y Basic Onsite Service after remote diagnosis with Hardware-Only Support-Disti SnS</t>
  </si>
  <si>
    <t>Dell Pro Max 16 (MC16250) BTX Base 512GB, M.2 2230, Gen4 PCIe NVMe, SSD, Class 35 E5 Power Cord 1M for US Dell Pro Max 16 Bottom Door, Discrete NVIDIA RTX PRO 500 Blackwell 6GB GDDR7 Windows 11 Pro Intel Core Ultra 7 255H (24MB, 16 cores, 16 threads, up to 5.10 GHz Turbo, 45W) 16GB: 2x8GB, DDR5, 5600 MT/s, SoDIMM, Dual Channel, non-ECC 16", Non-Touch, FHD+, LCD, 300 nits, FHD HDR IR, mic 3Y Basic Onsite Service after remote diagnosis with Hardware-Only Support-Disti SnS</t>
  </si>
  <si>
    <t>BH3G5UT#ABA</t>
  </si>
  <si>
    <t>VYX3M</t>
  </si>
  <si>
    <t>JPVVW</t>
  </si>
  <si>
    <t>HP EB8G1i16 - Intel - Core Ultra 7 - 258V - 2.2GHz - 16Inch - 1920 x 1200 - LPDDR5X - 32GB - 1TB - AC Adapters - 3-cell - Microsoft Windows 11 Pro - Wi-Fi, Bluetooth - Intel AI Boost - (2) Thunderbolt 4 with USB Type-C ports; s40 Gbps signaling rate (USB Power Delivery, DisplayPort 2.1); (1) HDMI 2.1; (1) Headphone/microphone combo jack; (1) USB 3.2 Gen 2.0 x2 Type-C port; 20 Gbps signaling rate (USB Power Delivery, DisplayPort 1.4); (1) USB 3.2 Gen 1.0 Type-A port; 5 Gbps signaling rate (powered) - 1 Year Warranty</t>
  </si>
  <si>
    <t>Dell Pro Max 14 Premium (MA14250) BTX Base 1TB Performance SSD Gen4, SED Ready E5 Power Cord 1M for US NVIDIA RTX PRO 2000 Blackwell 8GB GDDR7 Windows 11 Pro Intel Core Ultra 9 285H, vPro Enterprise (13 TOPS NPU, 16 cores, 16 threads, up to 5.40 GHz, 45W) 32GB LPDDR5x 8400 MT/s 14", Non-Touch, FHD+ 1920 x 1200, 60Hz, 400 Nit, 100% sRGB, Anti-Glare, 8MP RGB + IR 3Y Basic Onsite Service after remote diagnosis with Hardware-Only Support-Disti SnS</t>
  </si>
  <si>
    <t>21G2001VUS</t>
  </si>
  <si>
    <t>GTM9H</t>
  </si>
  <si>
    <t>21R3000XUS</t>
  </si>
  <si>
    <t>21QV003HUS</t>
  </si>
  <si>
    <t>21QT0028US</t>
  </si>
  <si>
    <t>C9NVT</t>
  </si>
  <si>
    <t>AVC-OPSI5-G12</t>
  </si>
  <si>
    <t>63K8Y</t>
  </si>
  <si>
    <t>i7-1270P</t>
  </si>
  <si>
    <t>CF-334Z017AM</t>
  </si>
  <si>
    <t>ThinkPad P14s G5, Intel Core Ultra 7 155H (E-cores up to 3.80GHz, 24MB), 14.5IN WUXGA Non-Touch, W11P64 ENG, 32.0GB, 1x1TB SSD M.2 2280 PCIe Gen4 Performance TLC Opal, 1xNVIDIA RTX 500 Ada 4GB, IntelAX211vPro,BT5.1 or BT5.3, Wired Ethernet, FPR, 5MP RGB+IR, 3 Cell Li-Pol 75Wh, 135W, 3YR Premier NBD,3CourierCarryin, Backlit, Black-English (US)</t>
  </si>
  <si>
    <t>Dell Pro Max 14 (MC14250) BTX Base 512GB, M.2 2230, Gen4 PCIe NVMe, SSD, Class 35 E5 Power Cord 1M for US Dell Pro Max 14 Bottom Door Intel Arc/Arc Pro GPU Windows 11 Pro Intel Core Ultra 7 265H, vPro Enterprise (24MB, 16 cores, 16 threads, up to 5.30 GHz Turbo, 28W) 32GB: 1x32GB, DDR5, 7500 MT/s, LPCAMM, Dual Channel, non-ECC 14IN FHD+ LCD with 300 nits, Non-touch, FHD HDR IR Camera, Microphone, WLAN 3Y Basic Onsite Service after remote diagnosis with Hardware-Only Support-Disti SnS</t>
  </si>
  <si>
    <t>NEW LENOVO THINKPAD T14S 2-IN-1 TOUCHSCREEN LAPTOP, 14 INCH 1920 X1200 WUXGA, INTEL CORE U5-225U, 16GB DDR5 RAM, 512GB SSD, FPR, WIFI 6E, WINDOWS 11 PRO 64BIT, 1YR ON-SITE LENOVO WNTY</t>
  </si>
  <si>
    <t>1x Mini-PC with INTEL Ultra5 AI CPU; 1x MTouch Plus 11.6 inches touch console; 1x RoomSensor; The mini-PC computer preloads Windows 11 IoT Enterprise OS and license, Microsoft Teams Rooms App; Including 2-year hardware warranty</t>
  </si>
  <si>
    <t>ThinkPad P16s G4, Intel Core Ultra 7 265H vPro (E-cores up to 4.50GHz, 24MB), 16" WQUXGA Touch, W11P64 US/UK_ENG, 64.0GB, 1x2TB SSD M.2 2280 PCIe Gen5 Performance TLC Opal, 1xNVIDIA RTX PRO 500 Blackwell Laptop GPU 6GB, BT 5.4,Intel BE201vPro, Wired Ethernet, FPR, 5MP RGB+IR, 3 Cell Li-ion 75Wh, 100W, 1YR Premier NBD,1CourierCarryin, Backlit, Black with Number Pad-English (US)</t>
  </si>
  <si>
    <t>Dell Pro Max 16 (MC16250) BTX Base 512GB, M.2 2230, Gen4 PCIe NVMe, SSD, Class 35 E5 Power Cord 1M for US Dell Pro Max 16 Bottom Door, Discrete NVIDIA RTX PRO 1000 Blackwell 8GB GDDR7 Windows 11 Pro Intel Core Ultra 7 265H, vPro Enterprise (24MB, 16 cores, 16 threads, up to 5.30 GHz Turbo, 45W) 32GB: 2x16GB, DDR5, 5600 MT/s, SoDIMM, Dual Channel, non-ECC 16", Non-Touch, FHD+, LCD, 300 nits, FHD HDR IR, mic 3Y Basic Onsite Service after remote diagnosis with Hardware-Only Support-Disti SnS</t>
  </si>
  <si>
    <t>Avocor i5 OPS PC Gen12, 8GB RAM, 256GB Storage, Win11 Pro</t>
  </si>
  <si>
    <t>Dell Pro Max 18 Plus (MB18250) BTX Base 1TB Performance SSD Gen4, SED Ready E5 Power Cord 1M for US Dell Pro Max 18 Plus Bottom Door NVIDIA RTX PRO 2000 Blackwell 8GB GDDR7 Windows 11 Pro Intel Core Ultra 7 processor 265HX, 55W vPro 32GB: 2x16GB 6400 MTs DDR5 CSoDIMM, non-ECC 18" QHD+ LCD 2560x1600 with 500 nits, DCI-P3 100%, Non-Touch, WLAN, IR camera, Microphone 3Y Basic Onsite Service after remote diagnosis with Hardware-Only Support-Disti SnS</t>
  </si>
  <si>
    <t>Win11 Pro, Intel Core i7-1270P vPro (up to 4.8GHz), AMT, 12.0in QHD Gloved Multi Touch+Digitizer, 16GB, Intel Iris Xe, 512GB OPAL SSD, Intel Wi-Fi 6E, Bluetooth, 4G MLP31-W, GPS, Dual Pass (Ch1:WWAN/Ch2:GPS), Mic and Infrared 2MP Webcam, 8MP Rear Camera, Serial (true), Standard Batteries (2), TPM 2.0, Flat</t>
  </si>
  <si>
    <t>21Q000D7US</t>
  </si>
  <si>
    <t>PM0V8</t>
  </si>
  <si>
    <t>42VDY</t>
  </si>
  <si>
    <t>ThinkPad X1 2-in-1 G10, Intel Core Ultra 7 265U vPro (E-cores up to 4.20GHz, 12MB), 14 2.8K Touch, W11P64 US/UK_ENG, 32.0GB, 1x512GB SSD M.2 2280 PCIe Gen4 TLC Opal, Intel Graphics, BT 5.3,Intel AX211vPro, No Wired Ethernet, FPR, 8MP IR, 3 Cell Li-ion 57Wh, 65W, 1YR Premier NBD,1CourierCarryin, Backlit, Grey-English (US)</t>
  </si>
  <si>
    <t>Dell Pro Max 16 Plus (MB16250) BTX Base 512GB Performance SSD Gen4, SED Ready E5 Power Cord 1M for US Dell Pro 16 Plus Standard Bottom Cover NVIDIA RTX PRO 1000 Blackwell 8GB GDDR7 Windows 11 Pro Intel Core Ultra 7 processor 265HX, 55W vPro 32GB: 2x16GB 6400 MTs DDR5 CSoDIMM, non-ECC 16" FHD+ LCD 1920x1200 with 300nits, 45% NTSC, 60Hz, Non-touch, WLAN, RGB Camera, Microphone 3Y Basic Onsite Service after remote diagnosis with Hardware-Only Support-Disti SnS</t>
  </si>
  <si>
    <t>Dell Pro Max 16 (MC16250) BTX Base 512GB, M.2 2230, Gen4 PCIe NVMe, SSD, Class 35 E5 Power Cord 1M for US Dell Pro Max 16 with Integrated Graphics Intel Arc/Arc Pro GPU Windows 11 Pro Intel Core Ultra 7 255H (24MB, 16 cores, 16 threads, up to 5.10 GHz Turbo, 45W) 16GB: 2x8GB, DDR5, 5600 MT/s, SoDIMM, Dual Channel, non-ECC 16IN FHD+ LCD with 300 nits, Non-touch, FHD HDR IR Camera, Microphone, WLAN 3Y Basic Onsite Service after remote diagnosis with Hardware-Only Support-Disti SnS</t>
  </si>
  <si>
    <t>D33SMAT#ABA</t>
  </si>
  <si>
    <t>D32G1AT#ABA</t>
  </si>
  <si>
    <t>BS7N6UT#ABA</t>
  </si>
  <si>
    <t>D33PKAT#ABA</t>
  </si>
  <si>
    <t>21TD000RUS</t>
  </si>
  <si>
    <t>21TD000YUS</t>
  </si>
  <si>
    <t>0WM07</t>
  </si>
  <si>
    <t>R2RJH</t>
  </si>
  <si>
    <t>C6TX2UT#ABA</t>
  </si>
  <si>
    <t>5W98R</t>
  </si>
  <si>
    <t>NTRCG</t>
  </si>
  <si>
    <t>SBUY HP Z2MiniG1i U5235 16GB/512 PC Intel Core Ultra5 235, 512GB SSD, 16GB DDR5, NVD RTX A1000, W11 Pro 64, 1-1-1 Wty, be+BT, HP Z2MiniG1i U5235 16GB/512 PC Intel Core Ultra5 235, 512GB SSD, 16GB DDR5, NVD RTX A1000, W11 Pro 64, 1-1-1 Wty, be+BT,</t>
  </si>
  <si>
    <t>SBUY HP Z2MiniG1i U7265 32GB/512 PC Intel Core Ultra7 265, 512GB SSD, 32GB DDR5, NVD RTX A1000, W11 Pro 64, 1-1-1 Wty, be+BT, HP Z2MiniG1i U7265 32GB/512 PC Intel Core Ultra7 265, 512GB SSD, 32GB DDR5, NVD RTX A1000, W11 Pro 64, 1-1-1 Wty, be+BT,</t>
  </si>
  <si>
    <t>HP Z1 Tower G1i Workstation Desktop PC,Intel Core Ultra 7 265 (1.80 GHz, up to 5.30 GHz, 20 cores - 15th Generation) with Intel  Graphics and Intel  AI Boost (up to 13 TOPS),1TB M.2 PCIe NVMe 2280 Value SSD,64GB 5600MT/s DDR5 (2X32GB) UDIMM,,Wired USB Standard 125 v2,No WWAN module,No Discrete Graphics,Windows  11 Pro 64-bit Standard,1/1/1, HP 3y NBD Onsite</t>
  </si>
  <si>
    <t>SBUY HP Z1 G1I U5235 16GB/1TB PC INTEL CORE ULTRA5 235, 1TB SSD, 16GB DDR5, W11 PRO 64, 3 YR NBD WTY, NO WLAN,</t>
  </si>
  <si>
    <t>LENOVO ThinkPad T1g Gen 8, Intel Core Ultra 7 265H vPro (E-cores up to 4.50GHz, 24MB), 16" 3.2K Touch, W11P64 US/UK_ENG, 32.0GB, 1x1TB SSD M.2 2280 PCIe Gen5 Performance TLC Opal, 1xNVIDIA GeForce RTX 5060 8GB, BT 5.4,IntelBE201vPro, No Wired Ethernet, FPR, 5MP RGB+IR, 4 Cell Li-ion 90Wh, 140W, 1YR Premier NBD,1CourierCarryin, Backlit, Black with Fingerprint Reader-English (US)</t>
  </si>
  <si>
    <t>ThinkPad T1g Gen 8, Intel Core Ultra 7 265H vPro (E-cores up to 4.50GHz, 24MB), 16" WQUXGA Non-Touch, W11P64 US/UK_ENG, 32.0GB, 1x1TB SSD M.2 2280 PCIe Gen5 Performance TLC Opal, 1xNVIDIA GeForce RTX 5070 8GB, BT 5.4,Intel BE201vPro, No Wired Ethernet, FPR, 5MP RGB+IR, 4 Cell Li-ion 90Wh, 140W, 1YR Premier NBD,1CourierCarryin, Backlit, Black with Fingerprint Reader-English (US)</t>
  </si>
  <si>
    <t>Dell Pro 24 All-in-One QC24250 65W 512 GB, SSD System Power Cord C13 (Philipine/TH/US) Dell Pro 24 All-in-One QC24250, 65W CPU, Touch, FHD HDR Camera, 160W Bronze Integrated Graphics Windows 11 Pro Intel Core Ultra 7 265 (13 TOPS NPU, 20 cores, up to 5.3GHz) 16 GB: 1 x 16 GB, DDR5, up to 5600 MT/s, non-ECC 23.8", Touch, FHD, 75Hz 3Y Basic Onsite Service after remote diagnosis with Hardware-Only Support-Disti SnS</t>
  </si>
  <si>
    <t>Dell Pro 14 (PC14250) BTX Base 256 GB TLC SSD E4 Power Cord 1M for US Platinum silver color, metallic finish Windows 11 Pro Intel Core Ultra 5 235U vPro (12 TOPS NPU, 12 cores, up to 4.9 GHz) 16 GB: 1 x 16 GB, DDR5, 5600 MT/s (5200 MT/s with Intel Core processors) 14IN, Non-Touch, FHD+, IPS, Anti-Glare, 300 nits, 45% NTSC, FHD IR Cam 1Y Basic Onsite Service after remote diagnosis with Hardware-Only Support-Disti SnS</t>
  </si>
  <si>
    <t>HP EliteDesk 8 Tower G1i Desktop AI PC, Intel Core Ultra 9 285 (1.90 GHz,  up to 5.60 GHz,  24 cores) with Intel Graphics and Intel AI Boost (up to 13 TOPS), Intel AI Boost (up to 13 TOPS), 64GB 5600MT/s DDR5 (2X32GB) UDIMM, 2TB M.2 PCIe NVMe 2280 TLC 4X4 SSD</t>
  </si>
  <si>
    <t>Dell Pro Max 16 Plus (MB16250) BTX Base 1TB Performance SSD Gen4, SED Ready E5 Power Cord 1M for US Dell Pro 16 Plus Standard Bottom Cover NVIDIA RTX PRO 3000 Blackwell 12GB GDDR7 Windows 11 Pro Intel Core Ultra 9 processor 285HX, 55W vPro 64GB: 2x32GB 6400 MTs DDR5 CSoDIMM, non-ECC 16" FHD+ LCD 1920x1200 with 500nits, DCI-P3 100%, VRR 120Hz, Non-touch, WLAN, IR Camera, Microphone 3Y Basic Onsite Service after remote diagnosis with Hardware-Only Support-Disti SnS</t>
  </si>
  <si>
    <t>Dell Pro Max Micro FCM2250 BTX BASE - 512GB SSD TLC with DRAM M.2 2280 PCIe Gen4 SED Ready - US Power Cord for 180W Adapter - Dell Pro Max Micro Chassis, DAO - Intel Integrated Graphics - Windows 11 Pro - Intel Core Ultra 7 265 (20 cores, up to 5.3 GHz, 65 W) - 16GB: 1 x 16 GB, DDR5, 5600 MT/s, non-ECC - 3Y Basic Onsite Service after remote diagnosis with Hardware-Only Support-Disti SnS</t>
  </si>
  <si>
    <t>83DT000MUS</t>
  </si>
  <si>
    <t>21Q6006RUS</t>
  </si>
  <si>
    <t>83KR003XUS</t>
  </si>
  <si>
    <t>C57BLUT#ABA</t>
  </si>
  <si>
    <t>NX.JJVAA.001</t>
  </si>
  <si>
    <t>C7GL6UT#ABA</t>
  </si>
  <si>
    <t>KH15K</t>
  </si>
  <si>
    <t>ThinkPad X9-15 G1, Intel Core Ultra 7 258V (LPE-cores up to 3.70GHz, 12MB), 15.3in 2.8K Touch, W11P64 ENG, 32.0GB, 1x512GB SSD M.2 2242 PCIe Gen4 TLC Opal, Intel Arc Graphics 140V, Intel BE201,BT 5.4, FPR, 8MP IR, 4 Cell Li-ion 80Wh, 65W, 1CourierCarryin, Backlit, Black/Grey-English (US)</t>
  </si>
  <si>
    <t>14IN WUXGA IPS (1920x1200) / Touch / Core Ultra 5 225U (Arrow Lake) / 16G / 512G / Wi-Fi 6 / Backlit KB / FHD IR Webcam + Privacy Shutter / Win 11 Home / Cosmic Blue</t>
  </si>
  <si>
    <t>HP ProDesk 4 Tower G1i U7-265 512GB 16GB</t>
  </si>
  <si>
    <t>ACER C937T-32WWNA Matte 14in. 1920x1200 touch IPS display, Intel Core 3 N355, 16GB LPDDR5X, 256GB PCIe Gen 4 NVMe, ChromeOS, WiFi 7 Bluetooth 5.4, Up to 12hrs of batt life, TPM, Kensington lock slot, MILSTD 810H, ENERGY STAR, 1yr ltd warranty</t>
  </si>
  <si>
    <t>SBUY HP EliteStudio 8 AiO G1i U7265 16GB/512 PC Intel Core Ultra7 265, 512GB SSD, 16GB DDR5, W11 Pro64, 1-1-1 Wty, 27in Display, be+BT, Webcam HP EliteStudio 8 AiO G1i U7265 16GB/512 PC Intel Core Ultra7 265, 512GB SSD, 16GB DDR5, W11 Pro64, 1-1-1 Wty, 27</t>
  </si>
  <si>
    <t>Dell Pro Max 18 Plus (MB18250) BTX Base 512GB Performance SSD Gen4, SED Ready E5 Power Cord 1M for US Dell Pro Max 18 Plus Bottom Door NVIDIA RTX PRO 2000 Blackwell 8GB GDDR7 Windows 11 Pro Intel Core Ultra 7 processor 265HX, 55W vPro 32GB: 2x16GB 6400 MTs DDR5 CSoDIMM, non-ECC 18" QHD+ LCD 2560x1600 with 500 nits, DCI-P3 100%, Non-Touch, WLAN, RGB camera, Microphone 3</t>
  </si>
  <si>
    <t>BH9F3UT#ABA</t>
  </si>
  <si>
    <t>BQ4C0UT#ABA</t>
  </si>
  <si>
    <t>HP ProDesk 4 SFF G1i Desktop AI PC Wolf Pro Security Edition - Small Form Factor - Intel - Core Ultra 7 - Processor / Number: 265 - Processor / Clock Speed: 2.4 - 20-Core - Max Turbo Frequency: 5.3 - 32 GB DDR5-5600 MT/s (1 x 32 GB) - 1 TB PCIe NVMe M.2 SSD - Intel Graphics - Power Adapter - Power / Provided (W): 280 - Intel Wi-Fi 6E AX211 - Wi-Fi, Bluetooth 5.3 - Keyboard, Mouse - Jack black - Microsoft Windows 11 Professional - 1-1-1 Wty</t>
  </si>
  <si>
    <t>HP EliteDesk 8 Mini G1i Desktop AI PC,Intel Core Ultra 7 265T (1.20 GHz, up to 5.30 GHz, 20 cores / 20 threads) with Intel  Graphics and Intel AI Boost (up to 13 TOPS),512GB M.2 PCIe NVMe 2280 Value 4X4 SSD,32GB 5600MT/s DDR5 (1X32GB) SODIMM,USB,Wired USB Standard 320K v2,Intel Wi-Fi 7 BE200 (2x2) vPro and Bluetooth 5.4 Wireless Technology,No WWAN module,No Discrete Graphics,Windows 11 Pro 64-bit Standard,1/1/1</t>
  </si>
  <si>
    <t>D06J8AT#ABA</t>
  </si>
  <si>
    <t>D32G2AT#ABA</t>
  </si>
  <si>
    <t>D06J4AT#ABA</t>
  </si>
  <si>
    <t>24CR671NK6P</t>
  </si>
  <si>
    <t>BN5M6UT#ABA</t>
  </si>
  <si>
    <t>14Z90S-V.APB5U1</t>
  </si>
  <si>
    <t>SBUY HP ZB8G1i14 U7 255H 14 16GB/512 PC Intel U7 255H, 14 WUXGA AG LED UWVA TS, DSC, Webcam, 16GB DDR5, 512GB SSD, be+BT, 8C Batt, FPS, W11 Pro64, 1yr Wrty HP ZB8G1i14 U7 255H 14 16GB/512 PC Intel U7 255H, 14 WUXGA AG LED UWVA TS, DSC, Webcam, 16GB DDR5,</t>
  </si>
  <si>
    <t>SBUY HP Z2MiniG1i U7265 64GB/1TB PC Intel Core Ultra7 265, 1TB SSD, 64GB DDR5, NVD RTX 2000 Ada, W11 Pro 64, 1-1-1 Wty, be+BT, HP Z2MiniG1i U7265 64GB/1TB PC Intel Core Ultra7 265, 1TB SSD, 64GB DDR5, NVD RTX 2000 Ada, W11 Pro 64, 1-1-1 Wty, be+BT,</t>
  </si>
  <si>
    <t>SBUY HP ZB8G1i14 U7 255H 14 32GB/1T PC Intel U7 255H, 14 WUXGA AG LED UWVA, DSC, Webcam, 32GB DDR5, 1.0TB SSD, be+BT, 8C Batt, FPS, W11 Pro64, 1yr Wrty HP ZB8G1i14 U7 255H 14 32GB/1T PC Intel U7 255H, 14 WUXGA AG LED UWVA, DSC, Webcam, 32GB DDR5, 1.0TB SS</t>
  </si>
  <si>
    <t>None Byte</t>
  </si>
  <si>
    <t>24CR671IK6P - Intel - Pentium - N6005 - 2GHz - Quad-Core - 3.3GHz - 23.8Inch - 1920 x 1080 - Integrated Graphic - Power Adapter - Webcam - Gigabit Ethernet,Wi-Fi, Bluetooth 5.1 - Keyboard, Mouse - No Operating System</t>
  </si>
  <si>
    <t>NVIDIA Quadro RTX 4000</t>
  </si>
  <si>
    <t>HP Z2 SFF G1i Workstation Desktop PC, Intel Core Ultra 9 285K (3.20 GHz, up to 5.70 GHz, 24 cores - 15th Generation) with Intel Graphics and Intel AI Boost (up to 13 TOPS),1TB M.2 PCIe NVMe 2280 TLC 4X4 SSD,32GB 5600MT/s DDR5 (2X16GB) SODIMM,USB, No WWAN module, NVIDIA Quadro RTX 4000 Ada Generation (20GB) 4mDP,Windows 11 Pro 64-bit High-end,1/1/1, HP 3y NBD Onsite</t>
  </si>
  <si>
    <t>21SQ0001US</t>
  </si>
  <si>
    <t>D32M1UT#ABA</t>
  </si>
  <si>
    <t>D06J6AT#ABA</t>
  </si>
  <si>
    <t>BN5N2UT#ABA</t>
  </si>
  <si>
    <t>7D7A100MNA</t>
  </si>
  <si>
    <t>82SF000MUS</t>
  </si>
  <si>
    <t>D06HLAT#ABA</t>
  </si>
  <si>
    <t>D06J3AT#ABA</t>
  </si>
  <si>
    <t>D32LXUT#ABA</t>
  </si>
  <si>
    <t>BS7N4UT#ABA</t>
  </si>
  <si>
    <t>BX7T9UT#ABA</t>
  </si>
  <si>
    <t>NRWT8</t>
  </si>
  <si>
    <t>SBUY HP ZB8G1i14 U7 265H 14 32GB/1T PC Intel U7 265H, 14 2.5K AG LED UWVA, DSC, Webcam, 32GB DDR5, 1.0TB SSD, be+BT, 8C Batt, FPS, W11 Pro64, 1yr Wrty HP ZB8G1i14 U7 265H 14 32GB/1T PC Intel U7 265H, 14 2.5K AG LED UWVA, DSC, Webcam, 32GB DDR5, 1.0TB SSD,</t>
  </si>
  <si>
    <t>HP Z2 SFF G1i Workstation Desktop PC, Intel Core Ultra 7 265 (1.80 GHz, up to 5.30 GHz, 20 cores - 15th Generation) with Intel Graphics and Intel AI Boost (up to 13 TOPS),1TB M.2 PCIe NVMe 2280 TLC 4X4 SSD,32GB 5600MT/s DDR5 (2X16GB) SODIMM,USB, No WWAN module, No Discrete Graphics, Windows 11 Pro 64-bit Standard,1/1/1, HP 3y NBD Onsite</t>
  </si>
  <si>
    <t>ThinkSystem ST650 V3 4514Y 32GB</t>
  </si>
  <si>
    <t>Lenovo IdeaPad 5 15IAL7, Intel Core i7-1255U (E-cores up to 3.50 GHz, 12 MB), 15.6 1920 x 1080 Non-Touch, Windows 11 Home 64, 8.0GB, 1x512GB SSD M.2 2242 PCIe Gen4 TLC, Storm Grey, Intel Iris Xe Graphics, BT 5.1 or above,Wi-Fi 6 2x2 AX, 1080P FHD, 3 Cell Li-Pol 57Wh, 1CourierCarryin,Backlit, Storm Grey-English (US)</t>
  </si>
  <si>
    <t>SBUY HP ZB8G1I16 U7 255H 16 16GB/512 PC INTEL U7 255H, 16 WUXGA AG LED UWVA, DSC, WEBCAM, 16GB DDR5, 512GB SSD, BE+BT, 8C BATT, FPS, W11 PRO64, 1YR WRTY HP ZB8G1I16 U7 255H 16 16GB/512 PC INTEL U7 255H, 16 WUXGA AG LED UWVA, DSC, WEBCAM, 16GB DDR5, 512GB SSD, BE+BT, 8C BATT, FPS, W11 PRO64, 1YR WRTY</t>
  </si>
  <si>
    <t>SBUY HP ZB8G1i16 U7 265H 16 32GB/1T PC Intel U7 265H, 16 WUXGA AG LED UWVA, DSC, Webcam, 32GB DDR5, 1.0TB SSD, be+BT, 8C Batt, FPS, W11 Pro64, 1yr Wrty HP ZB8G1i16 U7 265H 16 32GB/1T PC Intel U7 265H, 16 WUXGA AG LED UWVA, DSC, Webcam, 32GB DDR5, 1.0TB SS</t>
  </si>
  <si>
    <t>HP Z1 Tower G1i Workstation Desktop PC,Intel Core Ultra 5 235 (2.90 GHz, up to 5.00 GHz, 14 cores - 15th Generation) with Intel Graphics and Intel  AI Boost (up to 13 TOPS),1TB M.2 PCIe NVMe 2280 Value SSD,32GB 5600MT/s DDR5 (2X16GB) UDIMM,,Wired USB Standard 125 v2,No WWAN module,NVIDIA Quadro RTX A400 (4GB) 4mDP,Windows  11 Pro 64-bit Standard,1/1/1, HP 3y NBD Onsite</t>
  </si>
  <si>
    <t>HP ZBook 8 G1i 14 inch Mobile Workstation - Intel - Core Ultra 7 - 265H - 2.2GHz - 14Inch - Non-Touch - 2560 x 1600 - DDR5 - 64GB - PCIe NVMe - 2TB - NVIDIA RTX 500 Ada,Intel Arc 140T Graphics - AC Adapters - 140Watt - 8-cell - 5 MP IR AI camera - Microsoft Windows 11 Pro - Wi-Fi 7,Bluetooth - Intel AI Boost - Meteor silver</t>
  </si>
  <si>
    <t>3FKN9</t>
  </si>
  <si>
    <t>RHRW8</t>
  </si>
  <si>
    <t>BH1B0UT#ABA</t>
  </si>
  <si>
    <t>D32G7AT#ABA</t>
  </si>
  <si>
    <t>D32GHAT#ABA</t>
  </si>
  <si>
    <t>D32GSAT#ABA</t>
  </si>
  <si>
    <t>7DCEA04VNA</t>
  </si>
  <si>
    <t>D33PQAT#ABA</t>
  </si>
  <si>
    <t>21R3000WUS</t>
  </si>
  <si>
    <t>D32GZAT#ABA</t>
  </si>
  <si>
    <t>D32GTAT#ABA</t>
  </si>
  <si>
    <t>P72994-005</t>
  </si>
  <si>
    <t>B4L0RAR53430</t>
  </si>
  <si>
    <t>15UB50T-V.APB3U1</t>
  </si>
  <si>
    <t>C7RR6UT#ABA</t>
  </si>
  <si>
    <t>C7RR7UT#ABA</t>
  </si>
  <si>
    <t>C7GL3UT#ABA</t>
  </si>
  <si>
    <t>0FW7T</t>
  </si>
  <si>
    <t>16Z90S-V.APC3U1</t>
  </si>
  <si>
    <t>CX32M</t>
  </si>
  <si>
    <t>CODR2AIB2NVL7444</t>
  </si>
  <si>
    <t>6505P</t>
  </si>
  <si>
    <t>Dell Pro 14 (PC14250) BTX Base 512 GB SSD E4 Power Cord 1M for US Platinum silver color, metallic finish Windows 11 Pro Intel Core Ultra 5 235U vPro (12 TOPS NPU, 12 cores, up to 4.9 GHz) 16 GB: 1 x 16 GB, DDR5, 5600 MT/s (5200 MT/s with Intel Core processors) 14IN, Non-Touch, FHD+, IPS, Anti-Glare, 300 nits, 45% NTSC, FHD IR Cam 1Y Basic Onsite Service after remote diagnosis with Hardware-Only Support-Disti SnS</t>
  </si>
  <si>
    <t>Dell Pro 14 Plus (PB14250) BTX Base - 512 GB TLC SSD - E4 Power Cord 1M for US - 5G WWAN Tray, No RJ-45, Clamshell - Windows 11 Pro, Copilot+ PC - Intel Core Ultra 7 268V, vPro (48 TOPS NPU, 8 cores, up to 5.0 GHz) - 32 GB: LPDDR5x, 8533 MT/s (onboard) - 14", Non-Touch, FHD+, 300 nit, 45% NTSC, Anti-Glare, 5MP+IR Cam, 5G capable - 1Y Basic Onsite Service after remote diagnosis with Hardware-Only Support-Disti SnS</t>
  </si>
  <si>
    <t>HP EB8G1i16 - Intel - Core Ultra 7 - 268V - 2.2GHz - 16Inch - 1920 x 1200 - LPDDR5X - 32GB - 1TB - AC Adapters - 3-cell - Microsoft Windows 11 Pro - Wi-Fi, Bluetooth - Intel AI Boost - (2) Thunderbolt 4 with USB Type-C ports; s40 Gbps signaling rate (USB Power Delivery, DisplayPort 2.1); (1) HDMI 2.1; (1) Headphone/microphone combo jack; (1) USB 3.2 Gen 2.0 x2 Type-C port; 20 Gbps signaling rate (USB Power Delivery, DisplayPort 1.4); (1) USB 3.2 Gen 1.0 Type-A port; 5 Gbps signaling rate (powered) - 1 Year Warranty</t>
  </si>
  <si>
    <t>SBUY HP Z2 SFF G1i U7265 32GB/512 PC Intel Core Ultra7 265, 512GB SSD, 32GB DDR5, NVD RTX A400, W11 Pro 64, 1-1-1 Wty, HP Z2 SFF G1i U7265 32GB/512 PC Intel Core Ultra7 265, 512GB SSD, 32GB DDR5, NVD RTX A400, W11 Pro 64, 1-1-1 Wty,</t>
  </si>
  <si>
    <t>SBUY HP Z2 SFF G1i U7265 64GB/1TB PC Intel Core Ultra7 265, 1TB SSD, 64GB DDR5, NVD RTX 2000 Ada, W11 Pro 64, 1-1-1 Wty, HP Z2 SFF G1i U7265 64GB/1TB PC Intel Core Ultra7 265, 1TB SSD, 64GB DDR5, NVD RTX 2000 Ada, W11 Pro 64, 1-1-1 Wty,</t>
  </si>
  <si>
    <t>ThinkSystem ST250 V3 6333P 16GB</t>
  </si>
  <si>
    <t>SBUY HP Z2 TWR G1i U5235 16GB/1TB PC Intel Core Ultra5 235, 1TB SSD, 16GB DDR5, W11 Pro 64, 1-1-1 Wty, HP Z2 TWR G1i U5235 16GB/1TB PC Intel Core Ultra5 235, 1TB SSD, 16GB DDR5, W11 Pro 64, 1-1-1 Wty,</t>
  </si>
  <si>
    <t>NEW LENOVO THINKPAD T14S 2-IN-1 TOUCHSCREEN LAPTOP, 14 INCH 1920 X1200 WUXGA, INTEL ULTRA 7 255U, 16GB RAM, 1TB, WINDOWS 11 PRO 1YR</t>
  </si>
  <si>
    <t>SBUY HP Z2 TWR G1i U7265 64GB/1TB PC Intel Core Ultra7 265, 1TB SSD, 64GB DDR5, NVD RTX 2000 Ada, W11 Pro 64, 1-1-1 Wty, HP Z2 TWR G1i U7265 64GB/1TB PC Intel Core Ultra7 265, 1TB SSD, 64GB DDR5, NVD RTX 2000 Ada, W11 Pro 64, 1-1-1 Wty,</t>
  </si>
  <si>
    <t>SBUY HP Z2 TWR G1i U7265 32GB/512 PC Intel Core Ultra7 265, 512GB SSD, 32GB DDR5, NVD RTX A1000, W11 Pro 64, 1-1-1 Wty, HP Z2 TWR G1i U7265 32GB/512 PC Intel Core Ultra7 265, 512GB SSD, 32GB DDR5, NVD RTX A1000, W11 Pro 64, 1-1-1 Wty,</t>
  </si>
  <si>
    <t>The Azulle Elite Mini PC with Intel Raptor Lake i5-1340P with 8GB Ram and 256GB Storage. It delivers the performance of a full-size desktop in a sleek, energy-efficient form factor. Designed for professionals, home offices, and business deployments, the Elite combines power, reliability, and flexibility - making it the ideal compact desktop computer.</t>
  </si>
  <si>
    <t>Windows OPS for MeetingBoard Intel Core Ultra5 AI CPU 16GB Memory, 256GB SSD Storage Preload Windows 11 IoT Enterprise OS and license, Microsoft Teams Rooms App and Yealink camera control plugin Including 2-year hardware warranty</t>
  </si>
  <si>
    <t>LG gram Book 15UB50T-V (B2) Business Laptop - Intel - Core i5 - Display Diagonal Size: 15.6 - RAM / Total Installed Size: 16 RAM - Hard Drive Capacity / SSD: 512 SSD - AC Adapters - Microsoft Windows 11 Professional</t>
  </si>
  <si>
    <t>HP EliteStudio 8 All-in-One G1i 23.8-inch Desktop AI PC, Intel Core Ultra 5 235 (2.90 GHz,  up to 5.00 GHz,  14 cores / 14 threads) with Intel  Graphics and Intel AI Boost (up to 13 TOPS), Intel AI Boost (up to 13 TOPS), 32GB 5600MT/s DDR5 (1X32GB) SODIMM, 512GB M.2 PCIe NVMe 2280 SSD, 23.8IN IPS widescreen WLED backlit anti-glare LCD (1920 x 1080) touch, Intel Wi-Fi 7 BE200 (2x2) vPro and Bluetooth 5.4 Wireless Technology</t>
  </si>
  <si>
    <t>HP EliteStudio 8 All-in-One G1i 23.8-inch Desktop AI PC, Intel Core Ultra 7 265 (1.80 GHz,  up to 5.30 GHz,  20 cores / 20 threads) with Intel Graphics and Intel AI Boost (up to 13 TOPS), Intel AI Boost (up to 13 TOPS), 16GB 5600MT/s DDR5 (1X16GB) SODIMM, 512GB M.2 PCIe NVMe 2280 SSD, 23.8IN IPS widescreen WLED backlit anti-glare LCD (1920 x 1080) touch, Intel Wi-Fi 7 BE200 (2x2) vPro and Bluetooth 5.4 Wireless Technology</t>
  </si>
  <si>
    <t>SBUY HP EliteStudio 8 AiO G1i U5235 32GB/512 PC Intel Core Ultra5 235, 512GB SSD, 32GB DDR5, W11 Pro64, 1-1-1 Wty, 27in Display, be+BT, Webcam HP EliteStudio 8 AiO G1i U5235 32GB/512 PC Intel Core Ultra5 235, 512GB SSD, 32GB DDR5, W11 Pro64, 1-1-1 Wty, 27</t>
  </si>
  <si>
    <t>Dell Meeting Space Solution, OptiPlex 7000 Micro BTX 256 GB, M.2 2230, PCIe NVMe, SSD, Class 35 Power Cord (US) for 180W Adapter OptiPlex 7000 Micro with 35 W CPU Zoom Rooms with Windows LTSC 12th Gen Intel Core i7-12700T (25 MB cache, 12 cores, 20 threads, up to 4.7 GHz Turbo, 35 W) 16 GB: 2 x 8 GB, DDR4 39M Basic Onsite Service after remote diagnosis with Hardware-Only Support</t>
  </si>
  <si>
    <t>LG Gram Lightweight Notebook - Intel - Core Ultra 5 - 125H - 1.2GHz - 16Inch - Non-Touch - 2560 x 1600 - LPDDR5X - 16GB RAM - M.2 -  512GB SSD - Intel Arc Graphic - AC Adapters - 65Watt - Microsoft Windows 11 Professional - IEEE 802.11 ax, Bluetooth 5.3 - Intel AI Boost - Charcoal Gray - 3 Year Limited Warranty</t>
  </si>
  <si>
    <t>Dell Pro 13 Plus (PB13250) BTX Base 256 GB, TLC, SSD E4 Power Cord 1M for US No WWAN Tray (WLAN only) Windows 11 Pro, Copilot+ PC Intel Core Ultra 5 236V, vPro (40 TOPS NPU, 8 cores, up to 4.7 GHz) 16 GB: LPDDR5x, 8533 MT/s (onboard) 13.3", Non-Touch, FHD+, Anti-Glare, 300 nits, 45% NTSC, FHD Cam 1Y Basic Onsite Service after remote diagnosis with Hardware-Only Support-Disti SnS</t>
  </si>
  <si>
    <t>21QV003KUS</t>
  </si>
  <si>
    <t>T3P1168128AL5G.01</t>
  </si>
  <si>
    <t>C7RR2UT#ABA</t>
  </si>
  <si>
    <t>EVOLVE 3</t>
  </si>
  <si>
    <t>HP EliteStudio 8 All-in-One G1i 23.8-inch Desktop AI PC, Intel Core Ultra 5 235 (2.90 GHz,  up to 5.00 GHz,  14 cores / 14 threads) with Intel  Graphics and Intel AI Boost (up to 13 TOPS), Intel AI Boost (up to 13 TOPS), 32GB 5600MT/s DDR5 (1X32GB) SODIMM, 512GB M.2 PCIe NVMe 2280 SSD, 23.8IN IPS widescreen WLED backlit anti-glare LCD (1920 x 1080) non-touch, Intel Wi-Fi 7 BE200 (2x2) vPro and Bluetooth 5.4 Wireless Technology</t>
  </si>
  <si>
    <t>HP EliteStudio 8 All-in-One G1i 23.8-inch Desktop AI PC, Intel Core Ultra 5 235 (2.90 GHz,  up to 5.00 GHz,  14 cores / 14 threads) with Intel  Graphics and Intel AI Boost (up to 13 TOPS), Intel AI Boost (up to 13 TOPS), 16GB 5600MT/s DDR5 (1X16GB) SODIMM, 512GB M.2 PCIe NVMe 2280 SSD, 23.8IN IPS widescreen WLED backlit anti-glare LCD (1920 x 1080) touch, Intel Wi-Fi 7 BE200 (2x2) vPro and Bluetooth 5.4 Wireless Technology</t>
  </si>
  <si>
    <t>NX.KEAAA.002</t>
  </si>
  <si>
    <t>6353P</t>
  </si>
  <si>
    <t>7DCE100JNA</t>
  </si>
  <si>
    <t>7DCE100GNA</t>
  </si>
  <si>
    <t>BX7U4UT#ABA</t>
  </si>
  <si>
    <t>6G7YR</t>
  </si>
  <si>
    <t>300T</t>
  </si>
  <si>
    <t>Dual Core</t>
  </si>
  <si>
    <t>FT0Y5</t>
  </si>
  <si>
    <t>Granite Rapids</t>
  </si>
  <si>
    <t>6517P</t>
  </si>
  <si>
    <t>16Z90S-V.APC8U1</t>
  </si>
  <si>
    <t>LAA18250 -9444BLU-PUS</t>
  </si>
  <si>
    <t>ACER R756T-C9PB 11.6in. 1366 x 768 multi touch display, IPS, Antimicrobial Corning Gorilla Glass, Intel N100, 8GB LPDDR5 RAM, 64GB eMMC, Up to 12.0 hours of battery life, Chrome OS</t>
  </si>
  <si>
    <t>ThinkSystem ST250 V3 6353P 32GB</t>
  </si>
  <si>
    <t>ThinkSystem ST250 V3 6315P 16GB</t>
  </si>
  <si>
    <t>HP ZBook 8 G1i 16 inch Mobile Workstation - Intel - Core Ultra 7 - 255H - 2GHz - 16Inch - Non-Touch - 1920 x 1200 - DDR5 - 16GB - PCIe NVMe - 512GB - NVIDIA RTX 500 Ada,Intel Arc 140T Graphics - AC Adapters - 140Watt - 8-cell - 5 MP IR AI camera - Microsoft Windows 11 Pro - Bluetooth,Wi-Fi 7 - Intel AI Boost - Meteor silver</t>
  </si>
  <si>
    <t>Dell Pro Max 16 Premium (MA16250) BTX Base 1TB Performance SSD Gen4, SED Ready E5 Power Cord 1M for US NVIDIA RTX PRO 2000 Blackwell 8GB GDDR7 Windows 11 Pro Intel Core Ultra 9 285H, vPro Enterprise (13 TOPS NPU, 16 cores, 16 threads, up to 5.40 GHz, 45W) 32GB LPDDR5x 8400 MT/s 16", Non-Touch, FHD+ 1920 x 1200, VRR 120Hz, 500 Nit, DCI-P3 100%, Anti-Glare, 8MP RGB + IR 3Y Basic Onsite Service after remote diagnosis with Hardware-Only Support-Disti SnS</t>
  </si>
  <si>
    <t>LG Gram Lightweight Notebook - Intel - Core Ultra 7 - 155H - 1.4GHz - 16Inch - Non-Touch - 2560 x 1600 - LPDDR5X - 32GB RAM - M.2 -  1TB SSD - Intel Arc Graphic - AC Adapters - 65Watt - Microsoft Windows 11 Professional - IEEE 802.11 ax, Bluetooth 5.3 - Intel AI Boost - Charcoal Gray - 3 Year Limited Warranty</t>
  </si>
  <si>
    <t>NVIDIA GeForce RTX 5070Ti</t>
  </si>
  <si>
    <t>Alienware 18 Area-51 Gaming Laptop - 18.0" QHD+ 300Hz, Intel Core Ultra 9 275HX, NVIDIA GeForce RTX 5070Ti, 32GB DDR5, 2TB SSD</t>
  </si>
  <si>
    <t>82W40030US</t>
  </si>
  <si>
    <t>24CR671IK6P</t>
  </si>
  <si>
    <t>21RK00BJUS</t>
  </si>
  <si>
    <t>P7C90</t>
  </si>
  <si>
    <t>TMGM2</t>
  </si>
  <si>
    <t>Intel UHD Graphics</t>
  </si>
  <si>
    <t>Lenovo 500e G4, Intel N100 (0.80GHz, 6MB), 12.2IN WUXGA  Touch, Chrome OS, 8.0GB, 1x64GB eMMC 5.1 TLC, Intel UHD Graphics, BT 5.3,Wi-Fi 6E AX211, 720P HD RGB, 3 Cell Li-ion 47Wh, 65W, 1 Year Mail-in, ThinkPad Precision Chrome Keyboard-English (US)</t>
  </si>
  <si>
    <t>24CR671IK6P - Intel - Pentium - N6005 - 2GHz - Quad-Core - 3.3GHz - 23.8Inch - 1920 x 1080 - Integrated Graphic - Power Adapter - Webcam - Gigabit Ethernet,Wi-Fi, Bluetooth 5.1 - Keyboard, Mouse - IGEL OS</t>
  </si>
  <si>
    <t>NB TP X13 G6 U7 32G 512G 11P</t>
  </si>
  <si>
    <t>Dell Pro Max 14 - 512GB, M.2 2230, Gen4 PCIe NVMe, SSD, Class 35 - E5 Power Cord 1M for US - Dell Pro Max 14 Bottom Door - Integrated Intel Arc Pro 140T GPU - Windows 11 Pro - Intel Core Ultra 5 225H (18MB, 14 cores, 14 threads, up to 4.90 GHz Turbo, 28W) - 32GB: 1x32GB, DDR5, 7500 MT/s, LPCAMM, Dual Channel, non-ECC - 14" FHD+ LCD with 300 nits, Non-touch, FHD HDR IR Camera, Microphone, WLAN - 3Y Basic Onsite Service after remote diagnosis with Hardware-Only Support-Disti SnS</t>
  </si>
  <si>
    <t>Dell Pro Max 14 Premium (MA14250) BTX Base 1TB Performance SSD Gen4, SED Ready E5 Power Cord 1M for US NVIDIA RTX PRO 2000 Blackwell 8GB GDDR7 Windows 11 Pro Intel Core Ultra 7 265H, vPro Enterprise (13 TOPS NPU, 16 cores, 16 threads, up to 5.30 GHz, 45W) 32GB LPDDR5x 8400 MT/s 14", Non-Touch, FHD+ 1920 x 1200, 60Hz, 400 Nit, 100% sRGB, Anti-Glare, 8MP RGB + IR 3Y Basic Onsite Service after remote diagnosis with Hardware-Only Support-Disti SnS</t>
  </si>
  <si>
    <t>D32LNUT#ABA</t>
  </si>
  <si>
    <t>D32LMUT#ABA</t>
  </si>
  <si>
    <t>DYWVW</t>
  </si>
  <si>
    <t>CT8GT</t>
  </si>
  <si>
    <t>21NS005SUS</t>
  </si>
  <si>
    <t>21Q60027US</t>
  </si>
  <si>
    <t>0TPNX</t>
  </si>
  <si>
    <t>30K50020US</t>
  </si>
  <si>
    <t>21Q000D5US</t>
  </si>
  <si>
    <t>HP ProDesk 4 Mini G1i - Intel - Core Ultra 7 - 265T - 64GB DDR5 - 1TB SSD - Intel Graphics - Power Adapter - 90Watt - Microsoft Windows 11 Pro - Gigabit Ethernet,Wi-Fi, Bluetooth 5.3 - Up to 13 TOPS - Jack black</t>
  </si>
  <si>
    <t>HP ProDesk 4 Mini G1i Desktop AI PC Wolf Pro Security Edition - Intel - Core Ultra 5 - 235T - DDR5 - 64GB - PCIe NVMe - 1TB - Intel Graphics - Intel I219-LM GbE - Power Adapter - 90Watt - Microsoft Windows 11 Professional - IEEE 802.11 ax, Bluetooth 5.3 - Up to 13 TOPS - Jack black</t>
  </si>
  <si>
    <t>LENOVO ThinkPad X1 Carbon G13, Intel Core Ultra 7 268V vPro (LPE-cores up to 3.70GHz, 12MB), 14 2.8K Non-Touch, W11P64 US/UK_ENG, 32.0GB, 1x512GB SSD M.2 2280 PCIe Gen4 TLC Opal, Intel Arc Graphics 140V, Intel BE201vPro,BT 5.4, No Wired Ethernet, FPR, 1080PFHD RGB+IR, 3 Cell Li-Pol 57Wh, 65W, 1CourierCarryin, Backlit, Black-English (US)</t>
  </si>
  <si>
    <t>ThinkStation P3 Tiny Gen 2, Intel Core Ultra 9 285 vPro (E-cores up to 4.60GHz, 36MB), W11P64 ENG, 32.0GB DDR5, 1x1TB SSD M.2 2280 PCIe Gen5 Performance TLC Opal, 1xNVIDIA RTX A400 4GB, BT 5.4, Intel BE200vPro, Power Supply 330W, 3 Year On-site, USB, Traditional, Black-English (US), USB Calliope Mouse (Black)</t>
  </si>
  <si>
    <t>ThinkPad X9-15 G1 AURA EDITION, Intel Core Ultra 7 258V (LPE-cores up to 3.70GHz, 12MB), 15.3IN 2.8K Touch, W11P64 ENG, 32.0GB, 1x1TB SSD M.2 2242 PCIe Gen4 TLC Opal, Intel Arc Graphics 140V, BT 5.4,IntelBE201, FPR, 8MP IR, 4 Cell Li-Pol 80Wh, 65W, 1CourierCarryin, Backlit, Black/Grey-English (US)</t>
  </si>
  <si>
    <t>ThinkPad X1 2-in-1 G10, Intel Core Ultra 5 225U (E-cores up to 3.80GHz, 12MB), 14 WUXGA Touch, W11P64 US/UK_ENG, 16.0GB, 1x512GB SSD M.2 2280 PCIe Gen4 TLC Opal, Intel Graphics, BT 5.3,Wi-Fi 6E AX211, No Wired Ethernet, FPR, 1080PFHD RGB+IR, 3 Cell Li-ion 57Wh, 65W, 1YR Premier NBD,1CourierCarryin, Backlit, Grey-English (US)</t>
  </si>
  <si>
    <t>NVIDIA RTX Pro 2000</t>
  </si>
  <si>
    <t>Dell Pro Max 16 (MC16250) BTX Base 1TB Performance SSD Gen4, SED Ready E5 Power Cord 1M for US Dell Pro Max 16 Bottom Door, Discrete NVIDIA RTX PRO 2000 Blackwell 8GB GDDR7 Windows 11 Pro Intel Core Ultra 9 285H, vPro Enterprise (24MB, 16 cores, 16 threads, up to 5.40 GHz Turbo, 45W) 32GB: 2x16GB, DDR5, 5600 MT/s, SoDIMM, Dual Channel, non-ECC 16", Non-Touch, FHD+, LCD, 300 nits, FHD HDR IR, mic 3Y Basic Onsite Service after remote diagnosis with Hardware-Only Support-Disti SnS</t>
  </si>
  <si>
    <t>D32LQUT#ABA</t>
  </si>
  <si>
    <t>LAT5350U716512NTFPR</t>
  </si>
  <si>
    <t>13AT0004US</t>
  </si>
  <si>
    <t>HP ProDesk 4 Mini G1i Desktop AI PC Wolf Pro Security Edition - Intel - Core Ultra 5 - 235T - DDR5 - 32GB - PCIe NVMe - 512GB - Intel Graphics - Intel I219-LM GbE - Power Adapter - 90Watt - Microsoft Windows 11 Professional - IEEE 802.11 ax, Bluetooth 5.3 - Up to 13 TOPS - Jack black</t>
  </si>
  <si>
    <t>NEW DELL LATITUDE 5350 BUSINESS LAPTOP INTEL:ULTRA 7-165U/12C 16GB 512GB/PCIE 802.11AX+BT5.3 INTEL-GRAPHICS BACKLIT-KB SMART-CARD-READER FINGERPRINT-READER WEBCAM/FHD 13.3AGFHD/250-NIT W11P 3-CELL-EXPRESS-CHARGE 100W GRAY 2.72LBS 3YR-PRO-SUPPORT</t>
  </si>
  <si>
    <t>A6UC2UT#ABA</t>
  </si>
  <si>
    <t>A6TN8UT#ABA</t>
  </si>
  <si>
    <t>A6SY4UT#ABA</t>
  </si>
  <si>
    <t>D55TP</t>
  </si>
  <si>
    <t>A1LC6UT#ABA</t>
  </si>
  <si>
    <t>A6SZ8UT#ABA</t>
  </si>
  <si>
    <t>21Q80024US</t>
  </si>
  <si>
    <t>21QT0068US</t>
  </si>
  <si>
    <t>21QT0066US</t>
  </si>
  <si>
    <t>A6SX6UT#ABA</t>
  </si>
  <si>
    <t>WH1X1</t>
  </si>
  <si>
    <t>21Q8001FUS</t>
  </si>
  <si>
    <t>HP EliteBook 660 16 inch G11 - Intel - Core Ultra 5 - 135U - 1.6GHz - 16Inch - 1920 x 1200 - DDR5 - 16GB - PCIe NVMe - 256GB - Intel Graphics - Intel Wi-Fi 6E AX211 - AC Adapters - 65Watt - 3-cell - 5 MP IR camera - Microsoft Windows 11 Pro - IEEE 802.11 ax, Bluetooth 5.3 - Intel AI Boost - Pike Silver - 1 year limited warranty</t>
  </si>
  <si>
    <t>HP EliteBook 640 14 inch G11 - Intel - Core Ultra 5 - 135U - 1.6GHz - 14Inch - No Touch Screen - 1920 x 1200 - DDR5 - 16GB RAM - M.2,PCIe NVMe -512GB SSD  - Intel Graphics - Wi-Fi 6E 11ax - Power Adapter - 65Watt - 3-cell - Hybrid 5MP+IR Camera - Microsoft Windows 11 Professional - IEEE 802.11 ax, Bluetooth -  Camera - 1 year Warranty</t>
  </si>
  <si>
    <t>HP EliteBook 840 14 inch G11 - Intel - Core Ultra 5 - 125U - 1.3GHz - 14 WUXGA AGLEDUWVA TS - 1920 x 1200 - DDR5 - 16GB RAM - 512GB SSD - Power Adapter - 65Watt - 3-cell - 5MP Camera - Microsoft Windows 11 Professional 64-bit - ax6G+BT - FPS - 2 Thunderbolt 4 with USB Type-C 40Gbps signaling rate (USB Power Delivery, DisplayPort 1.4) - 1-year Warranty</t>
  </si>
  <si>
    <t>Dell Pro Max 16 (MC16250) BTX Base 256GB, M.2 2230, Gen4 PCIe NVMe, SSD, Class 35 E5 Power Cord 1M for US Dell Pro Max 16 with Integrated Graphics Intel Arc/Arc Pro GPU Windows 11 Pro Intel Core Ultra 5 235H, vPro Enterprise (18MB, 14 cores, 14 threads, up to 5.00 GHz Turbo, 45W) 16GB: 2x8GB, DDR5, 5600 MT/s, SoDIMM, Dual Channel, non-ECC 16IN FHD+ LCD with 300 nits, Non-touch, FHD HDR RGB Camera, Microphone, WLAN 3Y Basic Onsite Service after remote diagnosis with Hardware-Only Support-Disti SnS</t>
  </si>
  <si>
    <t>HP ProBook 440 14 inch G11 - Intel - Core Ultra 7 - 155U - 1.7GHz - 14Inch - None - 1920 x 1200 - DDR5 - 32GB - PCIe NVMe - None - 512GB - None - None - None - Intel Graphics - Intel Wi-Fi 6E AX211 - AC Adapters - 45Watt - 3-cell - 1080p FHD camera - Microsoft Windows 11 Pro - IEEE 802.11 ax, Bluetooth 5.3 - Intel AI Boost -  Camera - Pike silver plastic - 1 Year Warranty</t>
  </si>
  <si>
    <t>HP EliteBook 840 14 inch G11 - Intel - Core Ultra 5 - 135U - 1.6GHz - 14Inch  - 1920 x 1200 - DDR5 - 16GB - M.2,PCIe 4.0 NVMe - 512GB - Intel Graphics - Power Adapter - 65Watt - 3-cell - 5 MP IR camera - Microsoft Windows 11 Pro - IEEE 802.11 ax, Bluetooth 5.3 - Intel AI Boost - Pike Silver - 1 year limited warranty</t>
  </si>
  <si>
    <t>ThinkPad P1 Gen 8, Intel Core Ultra 7 255H (E-cores up to 4.40GHz, 24MB), 16" WQUXGA Non-Touch, W11P64 US/UK_ENG, 32.0GB, 1x1TB SSD M.2 2280 PCIe Gen5 Performance TLC Opal, 1xNVIDIA RTX PRO 2000 Blackwell Laptop GPU 8GB, Intel BE201,BT 5.4, No Wired Ethernet, FPR, 5MP RGB+IR, 4 Cell Li-ion 90Wh, 140W, 1YR Premier NBD,1CourierCarryin, Backlit, Black with Fingerprint Reader-English (US)</t>
  </si>
  <si>
    <t>ThinkPad P14s G6, Intel Core Ultra 5 235H vPro (E-cores up to 4.40GHz, 18MB), 14.5IN WUXGA Touch, W11P64 US/UK_ENG, 16.0GB, 1x512GB SSD M.2 2280 PCIe Gen5 Performance TLC Opal, Intel Arc 140T GPU, BT 5.4,Intel BE201vPro, Wired Ethernet, FPR, 5MP RGB+IR, 3 Cell Li-ion 75Wh, 100W, 1YR Premier NBD,1CourierCarryin, Backlit, Black-English (US)</t>
  </si>
  <si>
    <t>ThinkPad P14s G6, Intel Core Ultra 5 235H vPro (E-cores up to 4.40GHz, 18MB), 14.5IN WQXGA Non-Touch, W11P64 US/UK_ENG, 32.0GB, 1x1TB SSD M.2 2280 PCIe Gen5 Performance TLC Opal, Intel Arc 140T GPU, BT 5.4,Intel BE201vPro, Wired Ethernet, FPR, 5MP RGB+IR, 3 Cell Li-ion 75Wh, 100W, 1YR Premier NBD,1CourierCarryin, Backlit, Black-English (US)</t>
  </si>
  <si>
    <t>HP EliteBook 1040 14 inch G11 - Intel - Core Ultra 7 - 165H - 1.4GHz - 14 WUXGA AGLEDUWVA - 1920 x 1200 - LPDDR5X - 32GB RAM - 512GB SSD - Power Adapter - 6-cell - 5MP+IR Camera - Microsoft Windows 11 Professional 64-bit - ax6G+BT - LTE-M- FPS - 1-year Warranty</t>
  </si>
  <si>
    <t>Dell Pro Max 14 (MC14250) BTX Base - 256GB, M.2 2230, Gen4 PCIe NVMe, SSD, Class 35 - E5 Power Cord 1M for US - Dell Pro Max 14 Bottom Door - Intel Arc/Arc Pro GPU - Windows 11 Pro - Intel Core Ultra 5 225H (18MB, 14 cores, 14 threads, up to 4.90 GHz Turbo, 28W) - 16GB: 1x16GB, DDR5, 7500 MT/s, LPCAMM, Dual Channel, non-ECC - 14", Non-Touch, FHD+, LCD, 300 nits, FHD HDR Cam, mic, WLAN - 3Y Basic Onsite Service after remote diagnosis with Hardware-Only Support-Disti SnS</t>
  </si>
  <si>
    <t>ThinkPad P1 Gen 8, Intel Core Ultra 7 265H vPro (E-cores up to 4.50GHz, 24MB), 16" 3.2K Touch, W11P64 US/UK_ENG, 64.0GB, 1x2TB SSD M.2 2280 PCIe Gen5 Performance TLC Opal, 1xNVIDIA RTX PRO 2000 Blackwell Laptop GPU 8GB, BT 5.4,Intel BE201vPro, No Wired Ethernet, FPR, 5MP RGB+IR, 4 Cell Li-ion 90Wh, 140W, 1YR Premier NBD,1CourierCarryin, Backlit, Black with Fingerprint Reader-English (US)</t>
  </si>
  <si>
    <t>21RS0029US</t>
  </si>
  <si>
    <t>P89239-005</t>
  </si>
  <si>
    <t>12WG0003US</t>
  </si>
  <si>
    <t>NVIDIA RTX PRO 500 Blackwell Laptop GPU 6GB</t>
  </si>
  <si>
    <t>ThinkPad P16v G3, Intel Core Ultra 7 255H (E-cores up to 4.40GHz, 24MB), 16" WUXGA Non-Touch, W11P64 US/UK_ENG, 16.0GB, 1x512GB SSD M.2 2280 PCIe Gen5 Performance TLC Opal, 1xNVIDIA RTX PRO 500 Blackwell Laptop GPU 6GB, NFC,Intel BE201,BT 5.4, Wired Ethernet, FPR, 5MP RGB+IR, 4 Cell Li-ion 90Wh, 140W, 1YR Premier NBD,1CourierCarryin, Backlit, Black with Number Pad-English (US)</t>
  </si>
  <si>
    <t>HPE ProLiant Compute DL380 Gen12 6517P 1P 2x32GB-R 8SFF NS204i-u v2 MR408i-o 2x1000W PS NA Server - USB-C iLO service, USB 3.2 Gen1, VGA, Dedicated iLO Management - Three years of parts, three years of labor, and three years of on-site support coverage</t>
  </si>
  <si>
    <t>ThinkSmart Core Gen 2+IPCTRL Zoom, Intel Core Ultra 7 165H vPro (E-cores up to 3.80GHz, 24MB), W11 IoT ETP GAC 64 ENG, 32.0GB, 1x256GB SSD M.2 2280 PCIe Gen4 TLC Opal, Intel Arc Graphics, BT 5.1 or above, IntelAX211vPro, 45W, 3YR Premier NBD</t>
  </si>
  <si>
    <t>I7-1370P</t>
  </si>
  <si>
    <t>FZ-55JA601BM</t>
  </si>
  <si>
    <t>P89243-005</t>
  </si>
  <si>
    <t>Win11 Pro, Intel Core i7-1370P vPro (up to 5.2GHz), AMT, 14.0IN FHD 1000 nit Gloved Multi Touch, 16GB Intel UHD, 512GB OPAL SSD, Intel Wi-Fi 6E, Bluetooth, Mic and Infrared 2MP Webcam, Standard Battery, TPM 2.0, Emissive Backlit Keyboard, Flat</t>
  </si>
  <si>
    <t>HPE ProLiant Compute DL380 Gen12 6505P 12c 1P 2x32GB-R 8SFF MR408i-o 2x480GB SSD 2x800W PS NA Server - USB-C iLO service, USB 3.2 Gen1, VGA, Dedicated iLO Management - Three years of parts, three years of labor, and three years of on-site support coverage</t>
  </si>
  <si>
    <t>C7RS1UT#ABA</t>
  </si>
  <si>
    <t>DT.Z2JAA.001</t>
  </si>
  <si>
    <t>NEX-DT-ME05595-KIT228231</t>
  </si>
  <si>
    <t>NEX-DT-ME05596-KIT226243</t>
  </si>
  <si>
    <t>NEX-DT-ME05595-KIT228187</t>
  </si>
  <si>
    <t>NEX-DT-ME05596-KIT226237</t>
  </si>
  <si>
    <t>NEX-DT-ME05595-KIT228311</t>
  </si>
  <si>
    <t>NEX-DT-ME05596-KIT225949</t>
  </si>
  <si>
    <t>RNUC14RVSU9089AUI</t>
  </si>
  <si>
    <t>A6SZ3UT#ABA</t>
  </si>
  <si>
    <t>ACER Intel Celeron 7305, 4GB DDR4 3200 RAM, 32GB eMMC, Kensington lock slot, recovery button, 0 touch enrollment ready, Chrome OS, 1yr limited warranty, Compatible with 23.8in. Docking Monitor DP.Z2RAA.001 Touch, DP.Z2RAA.002 Non Touch. Sold separately</t>
  </si>
  <si>
    <t>ME2 GAMING</t>
  </si>
  <si>
    <t>NextNuc 13I5Pro 13Gen Intel Nuc Business Mini Desktop Computer (Intel i5-1334U,16GB DDR4 3200 RAM, 256GB SSD, WiFi 6, Bluetooth 5.2, RJ-45, 2 4K HDMI, Win 11 Pro) Mini PC for Business or Home Office</t>
  </si>
  <si>
    <t>NextNuc 13I7Pro 13Gen Intel Nuc Business Mini Desktop Computer (Intel i7-13620H,16GB DDR4 3200 RAM, 256GB SSD, WiFi 6, Bluetooth 5.2, RJ-45, 2 4K HDMI, Win 11 Pro) Mini PC for Business or Home Office</t>
  </si>
  <si>
    <t>NextNuc 13I5Pro 13Gen Intel Nuc Business Mini Desktop Computer (Intel i5-1334U,16GB DDR4 3200 RAM, 512GB SSD, WiFi 6, Bluetooth 5.2, RJ-45, 2 4K HDMI, Win 11 Pro) Mini PC for Business or Home Office</t>
  </si>
  <si>
    <t>NextNuc 13I7Pro 13Gen Intel Nuc Business Mini Desktop Computer (Intel i7-13620H,16GB DDR4 3200 RAM, 512GB SSD, WiFi 6, Bluetooth 5.2, RJ-45, 2 4K HDMI, Win 11 Pro) Mini PC for Business or Home Office</t>
  </si>
  <si>
    <t>NextNuc 13I5Pro 13Gen Intel Nuc Business Mini Desktop Computer (Intel i5-1334U,32GB DDR4 3200 RAM, 1TB SSD, WiFi 6, Bluetooth 5.2, RJ-45, 2 4K HDMI, Win 11 Pro) Mini PC for Business or Home Office</t>
  </si>
  <si>
    <t>NextNuc 13I7Pro 13Gen Intel Nuc Business Mini Desktop Computer (Intel i7-13620H, 32GB DDR4 3200 RAM, 1TB SSD, WiFi 6, Bluetooth 5.2, RJ-45, 2 4K HDMI, Win 11 Pro) Mini PC for Business or Home Office</t>
  </si>
  <si>
    <t>ASUS NUC 14 PRO+ FULL SYSTEM MINI PC WITH INTEL 14TH GEN CORE ULTRA 9 185H, 32GB DDR5 RAM, 1TB PCIE G4X4 NVME SSD, THUNDERBOLT 4, WI-FI 6E &amp; BLUETOOTH 5.3, WIN 11 HOME, SILVER ALUMINUM CHASSIS, TOOLLESS CHASSIS ACCESS, VESA MOUNT INCLUDED</t>
  </si>
  <si>
    <t>HP EliteBook 840 G11 - Intel - Core Ultra 5 - 135U - 1.6GHz - 14Inch - 1920 x 1200 - DDR5 - 16GB RAM - PCIe NVMe - 512GB SSD - Power Adapter - 65Watt - 3-cell - Microsoft Windows 11 Professional 64-bit - Wi-Fi, Bluetooth - 2 Thunderbolt 4 with USB Type-C 40Gbps signaling rate (USB Power Delivery, DisplayPort 1.4); 2 USB Type-A 5Gbps signaling rate (1 charging, 1 power) - 1 Year</t>
  </si>
  <si>
    <t>RNUC13ANKH5048CUI</t>
  </si>
  <si>
    <t>91.BP100.GD20</t>
  </si>
  <si>
    <t>ZJZ-00001</t>
  </si>
  <si>
    <t>30J50034US</t>
  </si>
  <si>
    <t>30J5002VUS</t>
  </si>
  <si>
    <t>D32FXAT#ABA</t>
  </si>
  <si>
    <t>8MP2F</t>
  </si>
  <si>
    <t>ASUS NUC 13 Pro Slim Full System Mini PC with Intel 13th Gen Core i5-13420H, 8GB DDR4 RAM, 512GB PCIe G4x4 NVMe SSD, Thunderbolt 4, Wi-Fi 6E &amp; Bluetooth 5.3, Win 11 Pro, VESA Mount included</t>
  </si>
  <si>
    <t>BP5130 i3-1315/8G/SSD 256GB - Wi-Fi 6E Education Bundle</t>
  </si>
  <si>
    <t>13.5 Inch</t>
  </si>
  <si>
    <t>Microsoft Surface Laptop 6 13in Ultra7/32/512 CM SC English Black US/Canada 1 License</t>
  </si>
  <si>
    <t>ThinkStation P3 Ultra SFF G2, Intel Core Ultra 5 235 (E-cores up to 4.40GHz, 24MB), W11P64 US/UK_ENG, 32GB, 1x512GB SSD M.2 2280 PCIe Gen5 Performance TLC Opal, Intel Graphics, BT 5.1 or above, IntelBE200vPro, 230W, 3 Year On-site, USB, Traditional, Black-English (US), USB Calliope Mouse (Black with Red Wheel)</t>
  </si>
  <si>
    <t>ThinkStation P3 Ultra SFF G2, Intel Core Ultra 5 235 (E-cores up to 4.40GHz, 24MB), W11P64 US/UK_ENG, 32.0GB, 1x512GB SSD M.2 2280 PCIe Gen5 Performance TLC Opal, 1xNVIDIA RTX A400 4GB, BT 5.4,Intel BE200vPro, 230W, 3 Year On-site , USB, Traditional, Black-English (US), USB Calliope Mouse (Black with Red Wheel)</t>
  </si>
  <si>
    <t>AMD Radeon RX 9060 XT</t>
  </si>
  <si>
    <t>SBUY HP Z1 G1I U7265 32GB/1TB PC INTEL CORE ULTRA7 265, 1TB SSD, 32GB DDR5, AMD RDN RX 9060XT, W11 PRO 64, 3 YR NBD WTY, NO WLAN,</t>
  </si>
  <si>
    <t>Dell Pro Max 16 Premium (MA16250) BTX Base 1TB Performance SSD Gen4, SED Ready E5 Power Cord 1M for US NVIDIA RTX PRO 1000 Blackwell 8GB GDDR7 Windows 11 Pro Intel Core Ultra 7 265H, vPro Enterprise (13 TOPS NPU, 16 cores, 16 threads, up to 5.30 GHz, 45W) 32GB LPDDR5x 8400 MT/s 16", Non-Touch, FHD+ 1920 x 1200, VRR 120Hz, 500 Nit, DCI-P3 100%, Anti-Glare, 8MP RGB + IR 3Y Basic Onsite Service after remote diagnosis with Hardware-Only Support-Disti SnS</t>
  </si>
  <si>
    <t>27CQ650N-6N</t>
  </si>
  <si>
    <t>RNUC14LNKU7099HU</t>
  </si>
  <si>
    <t>27INCH LG TC AIO MON 1920X1080 INTEL CELERON QC 4GB DDR 16GB EMMC IPS TAA H/W TPM</t>
  </si>
  <si>
    <t>ASUS NUC 14 Pro AI Copilot+ PC with Intel Series 2 Core Ultra 7 258V, 32GB embedded LPDDR5x memory, 1TB PCIe G4x4 NVMe SSD, Thunderbolt 4, Wi-Fi 7 &amp; Bluetooth 5.4, Win 11 Home, Voice Command, Toolless Chassis Access, Mini PC with VESA Mount included</t>
  </si>
  <si>
    <t>21JN003YUS</t>
  </si>
  <si>
    <t>RNUC14RVSU7089AUI</t>
  </si>
  <si>
    <t>NEW LENOVO THINKPAD E16 NOTEBOOK INTEL I5-1335U 16GB 256GB SSD WIFI6  BT 5.1  BACKLIT KB FHD WEBCAM INTEGRATED INTELIRISXE GRAPHICS 16WUXGA (1920 X 1200), IPS, ANTI-GLARE  WIN 11 PRO 64 1-YEAR, COURIER OR CARRY-IN LENOVO WARRANTY</t>
  </si>
  <si>
    <t>ASUS NUC 14 PRO+ - Full System - Mini PC (L10) - NUC14RVSU7 - Intel Core Ultra 7 155H  - 32GB, SO-DIMM DDR5-5600MHz (2 x 16GB) - 1TB (M.2 2280 NVMe PCIe G4x4 SSD) - Integrated - Intel Arc Graphics - 1 x 2.5 GbE - Intel Wi-Fi 6E AX211 (Gig+), 2x2 - BT 5.3 - 120W - VESA Mount &amp; Screws / AC Power Adapter/ Power Cord - Windows 11 Home - Silver - 3-year warranty</t>
  </si>
  <si>
    <t>P83314-005</t>
  </si>
  <si>
    <t>2TG61</t>
  </si>
  <si>
    <t>CHROMEBOX5A-S7162UN</t>
  </si>
  <si>
    <t>NEW LENOVO THINKSTATION P3 TINY AI-READY WORKSTATION INTEL ULTRA 7 265 16GB 512GB SSD WIFI 7 BT 5.4 VPRO INTEGRATED INTEL GRAPHICS + 1x NVIDIA RTX A400 4GB WIN 11 PRO 3 YR ONSITE LENOVO WARRANTY</t>
  </si>
  <si>
    <t>HPE ProLiant DL380 Gen11 - Rack - Intel - Xeon - Processor / Number: 6530 - 2.1GHz - 32-Core - 4GHz - DDR5 - 64GB - 5600MHz - 2 x960GB - Power Supply - 1000Watt - Gigabit Ethernet - 3-year parts, 3-year labor, 3-year onsite support with next business day response</t>
  </si>
  <si>
    <t>Dell Pro 16 (PC16250) BTX Base 256 GB, TLC, SSD E4 Power Cord 1M for US Platinum silver color, metallic finish Windows 11 Pro Intel Core Ultra 5 235U vPro (12 TOPS NPU, 12 cores, up to 4.9 GHz) 16 GB: 1 x 16 GB, DDR5, 5600 MT/s (5200 MT/s with Intel Core processors) 16", Touch, FHD+, 300 nit, 45% NTSC, Anti-Glare, FHD+IR Cam 1Y Basic Onsite Service after remote diagnosis with Hardware-Only Support-Disti SnS</t>
  </si>
  <si>
    <t>ASUS Chromebox 5a with Intel Core i7-1355U Processor, 16GB DDR4 RAM, 256GB M.2 PCIe G4x4 NVMe SSD, Quad-display, Wi-Fi 6E &amp; Bluetooth, Gb LAN, USB-C, Chrome OS, VESA Mount included (CHROMEBOX5A-S7162UN)</t>
  </si>
  <si>
    <t>21QV0038US</t>
  </si>
  <si>
    <t>XJ2GM</t>
  </si>
  <si>
    <t>30HT0051US</t>
  </si>
  <si>
    <t>A6TD8UT#ABA</t>
  </si>
  <si>
    <t>DELL Retail</t>
  </si>
  <si>
    <t>ThinkPad P16s G4, Intel Core Ultra 7 255H (E-cores up to 4.40GHz, 24MB), 16" WUXGA Non-Touch, W11P64 US/UK_ENG, 32.0GB, 1x512GB SSD M.2 2280 PCIe Gen5 Performance TLC Opal, Intel Arc 140T GPU, Intel BE201,BT 5.4, Wired Ethernet, FPR, 5MP RGB+IR, 3 Cell Li-ion 75Wh, 100W, 1YR Premier NBD,1CourierCarryin, Backlit, Black with Number Pad-English (US)</t>
  </si>
  <si>
    <t>Windows OPS for MeetingBoard Intel Core Ultra5 AI CPU 16GB Memory, 256GB SSD Storage Windows 11 IoT Enterpirse OS, license included Including 2-year hardware warranty</t>
  </si>
  <si>
    <t>ThinkStation P3 Tower Gen 2, Intel Core Ultra 5 235 vPro (E-cores up to 4.40GHz, 24MB), W11P64 US/UK_ENG, 32.0GB, 1x512GB SSD M.2 2280 PCIe Gen5 Performance TLC Opal, 1xNVIDIA RTX 2000 Ada 16GB, Slim DVD RAMBO, IntelBE200vPro,BT 5.1 or above, 750W, 3 Year On-site , USB, Traditional, Black-English (US), USB Calliope Mouse (Black)</t>
  </si>
  <si>
    <t>HP EliteBook 860 G11 - Intel - Core Ultra 5 - 125U - 1.3GHz - 16Inch - No Touch Screen - 1920 x 1200 - DDR5 - 16GB RAM - PCIe NVMe - No Hard Drive Capacity / HDD HDD - 512GB SSD - No Hard Drive / Spindle Speed - No Optical Storage Type - AC Adapters - 65Watt - 3-cell - Microsoft Windows 11 Professional 64-bit - Wi-Fi, Bluetooth - 1 Year</t>
  </si>
  <si>
    <t>i9-13900HK</t>
  </si>
  <si>
    <t>GMIT13I913900HK-161T</t>
  </si>
  <si>
    <t>GEEKOM</t>
  </si>
  <si>
    <t>NEW GEEKOM MINI IT13 DESKTOP- INTEL 13TH GEN I9 13900HK, 16GB DDR4 RAM, 1TB SSD, IRIS XE GRAPHICS, BT5.2, ETHERNET PORT, WIFI 6E, VESA MOUNT INCLUDED, WIN 11 PRO, LIGHT BLUE, 3YR MFG WNTY</t>
  </si>
  <si>
    <t>I5-13500H</t>
  </si>
  <si>
    <t>21J8002LUS</t>
  </si>
  <si>
    <t>i7-13850HX</t>
  </si>
  <si>
    <t>A6UM2UT#ABA</t>
  </si>
  <si>
    <t>30K5004PUS</t>
  </si>
  <si>
    <t>21Q60029US</t>
  </si>
  <si>
    <t>NVIDIA GEFORCE RTX 4050</t>
  </si>
  <si>
    <t>NEW LENOVO THINKBOOK 16P INTEL CORE I5-13500H 16GB 512GB SSD WEBCAM WI-FI 6 BT 5.1 16IN 2560 X 1600  NVIDIA GEFORCE RTX 4050 WIN 11 PRO 1YR WTY</t>
  </si>
  <si>
    <t>ThinkStation P3 Tiny Gen 2, Intel Core Ultra 7 265 vPro (E-cores up to 4.60GHz, 30MB), W11P64 ENG, 16.0GB, 1x512GB SSD M.2 2280 PCIe Gen4 Performance TLC Opal, 1xNVIDIA RTX A1000 8GB, BT 5.4, IntelBE200vPro, 330W, 3 Year On-site, USB, Traditional, Black-English (US), USB Calliope Mouse (Black)</t>
  </si>
  <si>
    <t>INTEL  ARC  140V</t>
  </si>
  <si>
    <t>CVFTV</t>
  </si>
  <si>
    <t>808R6</t>
  </si>
  <si>
    <t>N3PM3</t>
  </si>
  <si>
    <t>Dell Pro 14 Plus (PB14250) BTX Base 512 GB SSD E4 Power Cord 1M for US No WWAN (WLAN only)Tray, No RJ-45, Clamshell Windows 11 Pro, Copilot+ PC Intel Core Ultra 7 266V, vPro (48 TOPS NPU, 8 cores, up to 5.0 GHz) 16 GB: LPDDR5x, 8533 MT/s (onboard) 14", Non-Touch, FHD+, IPS, Anti-Glare, 300 nits, 45% NTSC, FHD IR Cam 1Y Basic Onsite Service after remote diagnosis with Hardware-Only Support-Disti SnS</t>
  </si>
  <si>
    <t>Dell Pro 13 Plus (PB13250) BTX Base - 512 GB SSD - E4 Power Cord 1M for US - 4G or 5G WWAN Tray - Windows 11 Pro - Intel Core Ultra 7 265U, vPro (12 TOPS NPU, 12 cores, up to 5.3 GHz -  32 GB: 1 x 32 GB, DDR5, 5600 MT/s (5200 MT/s with Intel Core processors) - 13.3", Non-Touch, FHD+, Anti-Glare, 300 nit, 45% NTSC, FHD + IR Cam, 4G Capable - 1Y Basic Onsite Service after remote diagnosis with Hardware-Only Support-Disti SnS</t>
  </si>
  <si>
    <t>Dell Pro 13 Premium (PA13250) BTX 512 GB TLC SSD E4 Power Cord 1M for US Windows 11 Pro, Copilot+ PC Intel Core Ultra 7 266V, vPro (48 TOPS NPU, 8 cores, up to 5.0 GHz) 16 GB: LPDDR5x, 8533 MT/s (onboard) 13.3IN, Non-touch , FHD+, 300 nit, 45% NTSC, Anti-Glare, 8MP + IR Cam 3Y Basic Onsite Service after remote diagnosis with Hardware-Only Support-Disti SnS</t>
  </si>
  <si>
    <t>NX.JJDAA.002</t>
  </si>
  <si>
    <t>NX.JHVAA.002</t>
  </si>
  <si>
    <t>12YK0014US</t>
  </si>
  <si>
    <t>24CQ651N-6P</t>
  </si>
  <si>
    <t>30H1S9FK00</t>
  </si>
  <si>
    <t>HXT1J</t>
  </si>
  <si>
    <t>8NMTP</t>
  </si>
  <si>
    <t>6530P</t>
  </si>
  <si>
    <t>P90005-005</t>
  </si>
  <si>
    <t>RNUC15JNK7X589AU</t>
  </si>
  <si>
    <t>ACER C737-C9SS 11.6in. 1366x768, Intel N150, 4GB LPDDR5, 64GB eMMC, ChromeOS, WiFi7, Bluetooth 5.4, front webcam, Up to 17hrs, Discreet H1 TPM, Kensington lock slot, MILSTD 810H, EPEAT Gold, 0 touch Enrollment ready, 1yr ltd warranty</t>
  </si>
  <si>
    <t>ACER CBE595-2T-538CNA 15.6in. FHD 1920x1080 touch IPS display with Acer Comfyview, Intel Core 5 120U, 16GB LPDDR5X SDRAM, 256GB PCIe Gen 4 NVMe SSD, ChromeOS, FHD webcam, Up to 10hrs of battery, TPM, EPEAT Silver, ENERGY STAR, 1yr ltd warranty</t>
  </si>
  <si>
    <t>24 LG THIN CLIENT AIO MONITOR , 1920X1080, IPS, Intel Pentium N6005, 8GB DDR4, 16GB eMMC, HDMI, DP, USB 2.0, USB 3.2 Gen1, USB C, Tilt, Height Adjust, Swivel, Pivot, WebCam(Intergrated with Microphone, Push-pull Type)</t>
  </si>
  <si>
    <t>NEW LENOVO THINKSTATION P3 TINY DESKTOP - INTEL CORE I7-14700 VPRO 2.1GHZ - 16GB DDR5 RAM - 512GB PCIE SSD - US KEYBOARD &amp; MOUSE - WI-FI 6 + BLUETOOTH 5.1 - WINDOWS 11 PRO 1YR</t>
  </si>
  <si>
    <t>Dell Pro Max 16 (MC16250) BTX Base 512GB, M.2 2230, Gen4 PCIe NVMe, SSD, Class 35 E5 Power Cord 1M for US Dell Pro Max 16 Bottom Door, Discrete NVIDIA RTX PRO 500 Blackwell 6GB GDDR7 Windows 11 Pro Intel Core Ultra 7 265H, vPro Enterprise (24MB, 16 cores, 16 threads, up to 5.30 GHz Turbo, 45W) 32GB: 2x16GB, DDR5, 5600 MT/s, SoDIMM, Dual Channel, non-ECC 16", Touch, FHD+, LCD, 300 nits, FHD HDR IR, 4G/5G capable, mic 3Y Basic Onsite Service after remote diagnosis with Hardware-Only Support-Disti SnS</t>
  </si>
  <si>
    <t>HPE ProLiant Compute DL380 Gen12 6530P 1P 2x32GB-R 8SFF NS204i-u v2 MR408i-o 2x1000W PS NA Server</t>
  </si>
  <si>
    <t>ROG NUC (2025) Gaming Mini PC with Intel Core Ultra 7 (Series 2) ARL-HX CPU, NVIDIA GeForce RTX 5060 Mobile GPU, 32GB DDR5 RAM, 1TB NVMe SSD, Thunderbolt 4, triple-fan cooling, and ARGB lighting</t>
  </si>
  <si>
    <t>BH9H0UT#ABA</t>
  </si>
  <si>
    <t>NX.JHWAA.002</t>
  </si>
  <si>
    <t>NX.JHWAA.001</t>
  </si>
  <si>
    <t>NX.JKCAA.001</t>
  </si>
  <si>
    <t>NX.JPAAA.001</t>
  </si>
  <si>
    <t>17ZT90R-G.AX34U1</t>
  </si>
  <si>
    <t>12U0000LUS</t>
  </si>
  <si>
    <t>HP ProDesk 4 SFF G1i 16GB AI PC Wolf Pro Security Edition - SFF - Intel - Core Ultra 5 - Processor / Number: 235 - Processor / Clock Speed: 3.4 - 14-Core - Max Turbo Frequency: 5 - DDR5-5600 MT/s - 512 GB PCIe NVMe M.2 SSD - Intel Graphics - Power Adapter - Power / Provided (W): 280 - Intel Wi-Fi 6E AX211 - Wi-Fi, Bluetooth 5.3 - Keyboard, Mouse - Jack black - Microsoft Windows 11 Professional - 1-1-1 Wty</t>
  </si>
  <si>
    <t>ACER 12.2in. Multi touch 1920x1200 IPS Corning Gorilla Glass, Intel N250, 8GB LPDDR5X, 64GB eMMC, Intel Graphics, WiFi 7, Bluetooth 5.4, Up to 10hrs batt life, ChromeOS, Discreet H1 TPM, MILSTD810H, USI stylus, 0 touch Enrollment, 1yr ltd warranty</t>
  </si>
  <si>
    <t>ACER 12.2in. Multi touch 1920x1200 IPS Corning Gorilla Glass, Intel N150, 8GB LPDDR5X, 64GB eMMC, Intel Graphics, WiFi 7, Bluetooth 5.4, Up to 10hrs batt life, ChromeOS, Discreet H1 TPM, MILSTD810H, USI stylus, 0 touch Enrollment, 1yr ltd warranty</t>
  </si>
  <si>
    <t>ACER C737LT-C5Q1 11.6in. 1366x768 touch IPS display, Intel N150, 8GB LPDDR5X SDRAM, 64GB eMMC, ChromeOS, LTE modem, eSIM Support, Up to 10hrs of batt life, Discreet H1 TPM, Kensington lock slot, STD 810H, EPEAT Gold, 0 touch Enrollment, 1yr ltd warranty</t>
  </si>
  <si>
    <t>15.1 Inch</t>
  </si>
  <si>
    <t>ACER CBE594-1T-32YT 14in. 1920x1080 touch Narrow Border, IPS, Intel Core i3 N305, 8 GB LPDDR5, 256GB PCIe Gen 4 NVMe, microSD, Integrated Intel UHD Graphics, ChromeOS, Intel Wireless WiFi 6E, Up to 11.5hrs, Discreet H1 TPM, MIL STD 810H, 1yr ltd warranty</t>
  </si>
  <si>
    <t>17IN LG GRAM LIGHTWEIGHT NOTEBOOK, ANTI-GLARE, HDD TPM, 8GB DDR, 256GB SSD, IPS, MIL-STD810G, HDMI, USB-C, USB 3.2, Micro-SD, HP-Out, SPK, COIN BATTERY, 80WH BATTERY</t>
  </si>
  <si>
    <t>ThinkCentre M70t Gen 5, Intel Core i5-14500 vPro (E-cores up to 3.70GHz, 24MB), W11P64 ENG, 16.0GB, 1x512GB SSD M.2 2280 PCIe Gen4 TLC Opal, Intel UHD Graphics 770, Slim DVD RAMBO,BT 5.1 or above,IntelAX211vPro, 260W, 3 Year On-site, USB, Traditional, Black-English (US), USB Calliope Mouse (Black)</t>
  </si>
  <si>
    <t>A27KRUT#ABA</t>
  </si>
  <si>
    <t>XD7H4</t>
  </si>
  <si>
    <t>91.CX200.GA70</t>
  </si>
  <si>
    <t>9R397UT#ABA</t>
  </si>
  <si>
    <t>PVF27</t>
  </si>
  <si>
    <t>12SD004HUS</t>
  </si>
  <si>
    <t>i5-6500TE</t>
  </si>
  <si>
    <t>6th Gen Core</t>
  </si>
  <si>
    <t>Skylake</t>
  </si>
  <si>
    <t>E354409</t>
  </si>
  <si>
    <t>AOPEN Chromebox Commercial 3 - Intel - Core i5 - DDR4 - 8GB RAM - 3200MHz - 128GB SSD - Intel UHD Graphic - DC Adapters - 90Watt - Gigabit Ethernet, IEEE 802.11 ax, Bluetooth 5.2 - Chrome OS - 3-year Commercial Warranty</t>
  </si>
  <si>
    <t>HP Fortis x360 11 inch G5 Chromebook,11.6 HD LED UWVA 250N Touchscreen BrightView Slim (1366 x 768, 1.78 (16:9)),Intel Processor N100 (3.40 GHz, 4 cores - 13th Generation) with Intel UHD Graphics,64GB 5.1 MLC EMMC,8GB 7500MHz LPDDR5X (Soldered),Clickpad,</t>
  </si>
  <si>
    <t>SPL DELL PRO 14 PREMIUM ULTRA 7 268V VPRO 32 GB 512GBSSD 14INCHQHD TOUCH IRCAMERA INTEGRATED FGRPR 3CELL 65W VPRO BACKLIT KB WIN11PRO - Fingerprint Reader, English US battery-saving mini LED backlit Copilot hotkey zero-lattice keyboard, 3Y Basic Onsite Service after remote diagnosis with Hardware-Only Support-Disti SnS</t>
  </si>
  <si>
    <t>ThinkCentre neo 50a 24 Gen 5, Intel Core i5-13420H (E-cores up to 3.40GHz, 12MB), Windows 11 Pro 64, 32.0GB, 1x1TB SSD M.2 2280 PCIe Gen4 TLC Opal, Intel UHD Graphics, BT 5.1 or above, WiFi6 AX201 2x2, 1 Year On-site, USB, Calliope, Black-English (US)</t>
  </si>
  <si>
    <t>ELO E354409, i5, No OS, 16GB RAM, 256GB SSD, Anti-glare, With Stand</t>
  </si>
  <si>
    <t>A70PJUT#ABA</t>
  </si>
  <si>
    <t>6JK80</t>
  </si>
  <si>
    <t>C7G6J</t>
  </si>
  <si>
    <t>91.CM200.GA20</t>
  </si>
  <si>
    <t>VPP2W</t>
  </si>
  <si>
    <t>EP2-33236</t>
  </si>
  <si>
    <t>5418Y</t>
  </si>
  <si>
    <t>P83311-005</t>
  </si>
  <si>
    <t>PNM11U-0RS015</t>
  </si>
  <si>
    <t>HP Pro SFF 400 G9 Desktop PC,Intel Core i5-14500 (1.90 GHz, up to 5.00 GHz, 14 cores / 20 threads - 14th Generation) with Intel  UHD Graphics 770,512GB M.2 PCIe NVMe 2280 TLC 4X4 SSD,16GB 4800MT/s DDR5 (1X16GB) UDIMM,USB,Wired USB Standard 320K,No WWAN module,No Discrete Graphics,Windows  11 Pro Standard,1/1/1</t>
  </si>
  <si>
    <t>AOPEN CHROMEBOX MINI 2 ENTERPRISE UPGRADE - Mini - Intel - Celeron - N4500 - 1.1GHz - Dual-Core - 2.8GHz - LPDDR4 - 8GB RAM - None HDD - 32GB SSD - Intel UHD Graphic - Power Adapter - 65Watt - Wi-Fi, Bluetooth - Black - 0.6 L Volume</t>
  </si>
  <si>
    <t>Dell Pro 14 Plus (PB14250) BTX Base 512 GB, SSD E4 Power Cord 1M for US No WWAN (WLAN only)Tray, No RJ-45, Clamshell Windows 11 Pro, Copilot+ PC Intel Core Ultra 7 266V, vPro (48 TOPS NPU, 8 cores, up to 5.0 GHz) 16 GB: LPDDR5x, 8533 MT/s (onboard) 14" Touch FHD+ 1920 x 1200 60Hz IPS Anti-Glare 400 nit 100% SGB 5MP+IR Cam 1Y Basic Onsite Service after remote diagnosis with Hardware-Only Support-Disti SnS</t>
  </si>
  <si>
    <t>Microsoft Surface Laptop 7 15in Intel  CU7/32/256 CM SC English Win11 Black United States 1 License</t>
  </si>
  <si>
    <t>HPE ProLiant DL380 Gen11 - Rack - Intel - Xeon - 5418Y - 2GHz - 24-Core - 3.8GHz - DDR5 - 64GB - 4800MHz -2 x 960GB - Power Supply - 1000Watt - Broadcom BCM57416 Ethernet 10Gb 2-port BASE-T Adapter - Gigabit Ethernet - 3-year parts, 3-year labor, 3-year onsite support with next business day response</t>
  </si>
  <si>
    <t>BM6G4UT#ABA</t>
  </si>
  <si>
    <t>RNUC15CRKU7089CU</t>
  </si>
  <si>
    <t>6515P</t>
  </si>
  <si>
    <t>13DQ001GUS</t>
  </si>
  <si>
    <t>HP Z2 Mini G1i Workstation Desktop PC,Intel Core Ultra 7 265 (1.80 GHz, up to 5.30 GHz, 20 cores - 15th Generation) with Intel  Graphics and Intel  AI Boost (up to 13 TOPS),1TB M.2 PCIe NVMe 2280 TLC 4X4 SSD,32GB 6400MT/s DDR5 (2X16GB) SODIMM,,Intel Wi-Fi 7 BE200 (2x2) non-vPro and Bluetooth  5.4 Wireless Technology,No WWAN module,NVIDIA Quadro RTX 2000 Ada Generation (16GB) 4mDP,Windows  11 Pro 64-bit Standard,1/1/1, HP 3y NBD Onsite</t>
  </si>
  <si>
    <t>ASUS NUC 15 Pro Slim Full System Mini PC with Intel Series 2 Core Ultra 7 255H, 32GB DDR5 RAM, 1TB PCIe G4x4 NVMe SSD, Thunderbolt 4, Wi-Fi 7 &amp; Bluetooth 5.4, Win 11 Pro, Toolless Chassis Access, VESA Mount included</t>
  </si>
  <si>
    <t>ThinkCentre neo 50s Gen 6, Intel Core Ultra 5 225 (E-cores up to 4.40GHz, 20MB), W11P64 ENG, 16.0GB, 1x512GB SSD M.2 2280 PCIe Gen4 TLC Opal, Intel Graphics, BT 5.3, Wi-Fi 6E AX211, 200W, 1 Year On-site, USB, Calliope, Black-English (US), USB Calliope Mouse (Black)</t>
  </si>
  <si>
    <t>8X7PT</t>
  </si>
  <si>
    <t>A4P0AL102220</t>
  </si>
  <si>
    <t>i9-13950HX</t>
  </si>
  <si>
    <t>4516Y+</t>
  </si>
  <si>
    <t>P72993-005</t>
  </si>
  <si>
    <t>B3605CCA-XS74</t>
  </si>
  <si>
    <t>Lenovo Chromebox Micro, Intel Celeron N4500 (1.10GHz, 4MB), Chrome OS Multi Language, 8.0GB, 1x32GB eMMC 5.1 TLC, Intel UHD Graphics, BT5.1 or BT5.2,WiFi6 AX201 2x2, 45W, 1 Year Mail-in</t>
  </si>
  <si>
    <t>A6UL9UT#ABA</t>
  </si>
  <si>
    <t>21NU0035US</t>
  </si>
  <si>
    <t>21UY0000US</t>
  </si>
  <si>
    <t>21RQ0017US</t>
  </si>
  <si>
    <t>P72992-005</t>
  </si>
  <si>
    <t>21NU0036US</t>
  </si>
  <si>
    <t>B29Y8UT#ABA</t>
  </si>
  <si>
    <t>21Q8001UUS</t>
  </si>
  <si>
    <t>KWD35</t>
  </si>
  <si>
    <t>1MTTV</t>
  </si>
  <si>
    <t>H8HF9</t>
  </si>
  <si>
    <t>16Z90TP-K.APB6U1</t>
  </si>
  <si>
    <t>A6SX2UT#ABA</t>
  </si>
  <si>
    <t>NVIDIA RTX A2000</t>
  </si>
  <si>
    <t>NEW HP ZBOOK FURY 16 G11 MOBILE WORKSTATION PC - INTEL - CORE I9 - 13950HX - 16INCH - NO TOUCH SCREEN - 1920 X 1200 - DDR5 - 32GB RAM - M.2,PCIE NVME -1TB SSD - NVIDIA RTX 2000 ADA - AC ADAPTERS - 200WATT - 8-CELL - 5MP HD IR CAMERA - MICROSOFT WINDOWS 11 PROFESSIONAL - BLUETOOTH -  CAMERA - 1 YEAR WARRANTY 1 YEAR HP WARRANTY</t>
  </si>
  <si>
    <t>ThinkPad X1 2-in-1 G10 AURA EDITION, Intel Core Ultra 7 258V (LPE-cores up to 3.70GHz, 12MB), 14IN WUXGA Touch, W11P64 US/UK_ENG, 32.0GB, 1x512GB SSD M.2 2280 PCIe Gen4 TLC Opal, Intel Arc Graphics 140V, BT 5.4,IntelBE201vPro, No Wired Ethernet, FPR, 1080PFHD RGB+IR, 3 Cell Li-Pol 57Wh, 65W, 1CourierCarryin, Backlit, Grey-English (US)</t>
  </si>
  <si>
    <t>Lenovo ThinkBook 14 G9 IRL, Intel Core 5 210H (E-cores up to 3.60GHz, 12MB), 14" WUXGA Non-Touch, W11P64 US/UK_ENG, 16.0GB, 1x512GB SSD M.2 2242 PCIe Gen4 QLC, Intel Graphics, BT 5.3,Wi-Fi 6E AX211, 100/1000M Ethernet, FPR, 1080P FHD IR, 3 Cell Li-ion 48Wh, 65W, 1CourierCarryin, Backlit, Luna Grey-English (US)</t>
  </si>
  <si>
    <t>ThinkPad P16 G3, Intel Core Ultra 7 255HX (E-cores up to 4.50GHz, 30MB), 16" WUXGA Non-Touch, W11P64 US/UK_ENG, 32.0GB, 1x512GB SSD M.2 2280 PCIe Gen5 Performance TLC Opal, 1xNVIDIA RTX PRO 1000 Blackwell Laptop GPU 8GB, Intel BE201,BT 5.4, Wired Ethernet, FPR, 5MP RGB+IR, 4 Cell Li-ion 99.9Wh, 180W, 1YR Premier NBD,1CourierCarryin, Backlit, Black with Number Pad-English (US)</t>
  </si>
  <si>
    <t>ThinkPad X1 2-in-1 G10 AURA EDITION, Intel Core Ultra 7 268V vPro (LPE-cores up to 3.70GHz, 12MB), 14IN WUXGA Touch, W11P64 US/UK_ENG, 32.0GB, 1x512GB SSD M.2 2280 PCIe Gen4 TLC Opal, Intel Arc Graphics 140V, BT 5.4,IntelBE201vPro, No Wired Ethernet, FPR, 1080PFHD RGB+IR, 3 Cell Li-Pol 57Wh, 65W, 1CourierCarryin, Backlit, Grey-English (US)</t>
  </si>
  <si>
    <t>HP Z2 G9 - Tower - Intel - Core i7 - Processor / Number: 14700 - Processor / Clock Speed: 2.1 - 20-Core - Max Turbo Frequency: 5.4 - DDR5 - RAM / Total Installed Size: 16GB - RAM / Memory Speed: 5600 - Hard Drive Capacity / SSD: 512 GB - NVIDIA RTX A400 - Power Supply - Power / Provided (W): 450 - Intel I219-LM PCIe GbE - Keyboard, Mouse - Microsoft Windows 11 Professional Standard - 3-year warranty</t>
  </si>
  <si>
    <t>ThinkPad P1 Gen 8, Intel Core Ultra 7 255H (E-cores up to 4.40GHz, 24MB), 16" 3.2K Touch, W11P64 US/UK_ENG, 32.0GB, 1x1TB SSD M.2 2280 PCIe Gen5 Performance TLC Opal, 1xNVIDIA RTX PRO 2000 Blackwell Laptop GPU 8GB, Intel BE201,BT 5.4, No Wired Ethernet, FPR, 5MP RGB+IR, 4 Cell Li-ion 90Wh, 140W, 1YR Premier NBD,1CourierCarryin, Backlit, Black with Fingerprint Reader-English (US)</t>
  </si>
  <si>
    <t>Dell Pro Max 14 Premium (MA14250) BTX Base 512GB Performance SSD Gen4, SED Ready E5 Power Cord 1M for US NVIDIA RTX PRO 1000 Blackwell 8GB GDDR7 Windows 11 Pro Intel Core Ultra 7 265H, vPro Enterprise (13 TOPS NPU, 16 cores, 16 threads, up to 5.30 GHz, 45W) 32GB LPDDR5x 8400 MT/s 14", Non-Touch, FHD+ 1920 x 1200, 60Hz, 400 Nit, 100% sRGB, Anti-Glare, 8MP RGB + IR 3Y Basic Onsite Service after remote diagnosis with Hardware-Only Support-Disti SnS</t>
  </si>
  <si>
    <t>Mobile Precision 3591 CORE_ULTRA_5-135H 16GB (1DIMMS) 256GB SS INTEL HD NA 1920X1080 W11 4C 15.6in</t>
  </si>
  <si>
    <t>Mobile Precision 3591 CORE_ULTRA_7-165H 32GB (1DIMMS) 256GB SS NVIDIA RTX RTX1000 1920X1080 W11 4C 15.6in</t>
  </si>
  <si>
    <t>16in LG Gram PRO NOTEBOOK, HW TPM, WINDOW 11 PRO, CORE ULTRA 7, 32GB DDR, 1TB SSD, Face recognition, OLED, MIL-STD810G, HDMI, TH4, USB-C, USB 4, HP-Out, SPK, 90Wh BATTERY</t>
  </si>
  <si>
    <t>HP EliteBook 1040 14 inch G11 - Intel - Core Ultra 7 - 165H - 1.4GHz - 14Inch - Touch Screen - 1920 x 1200 - LPDDR5X - 32GB - PCIe - 512GB - Intel Arc Graphic - Power Adapter - 65Watt - 6-cell - 5 MP IR camera with HP Camera Privacy Key - Microsoft Windows 11 Pro - IEEE 802.11 ax, Bluetooth - Intel AI Boost -  Camera - Silver - 1-year Warranty</t>
  </si>
  <si>
    <t>LAT7450-2IN1</t>
  </si>
  <si>
    <t>RVR7G</t>
  </si>
  <si>
    <t>P87788-005</t>
  </si>
  <si>
    <t>i3-13100T</t>
  </si>
  <si>
    <t>12XH0008US</t>
  </si>
  <si>
    <t>NEW DELL LATITUDE 7450 2-IN-1 BUSINESS LAPTOP INTEL:ULTRA 7-165U/12C 16GB 512GB/PCIE WI-FI7 BACKLIT-KB WEBCAM/FHD+IR/FACIAL-RECOGNITION INTEL-GRAPHICS 14FHD+/300NITS/COMFORTVIEW+/TOUCH W11P VPRO 3-CELL/EXP-CHARGE 3.6LBS ALUMINUM 3YR-DELL-WARRANTY</t>
  </si>
  <si>
    <t>Dell Pro Slim QCS1250 256 GB SSD, TLC No Optical Drive System Power Cord (US) Dell Pro Slim chassis with 180W PSU Integrated Graphics Windows 11 Pro Intel Core Ultra 5 235 (13 TOPS NPU, 14 cores, up to 5.0GHz) 16GB: 1 x 16GB, DDR5, up to 5600 MT/s, non-ECC 3Y Basic Onsite Service after remote diagnosis with Hardware-Only Support-Disti SnS</t>
  </si>
  <si>
    <t>HPE ProLiant Compute ML350 Gen12 6515P 16c 1P 1x64GB-R 8SFF MR408i-o 2x480GB SSD 2x800W PS NA Server - DisplayPort 1.1a, USB 3.2 Gen1, iLO service, VGA, iLO management - Three years of parts, three years of labor, and three years of on-site support coverage</t>
  </si>
  <si>
    <t>ThinkSmart Tiny Kit - Tiny - Intel - Core i3 - 13100T - 2.5GHz - Quad-Core - 4.2GHz - DDR4 - 16GB RAM - 3200MHz - 256GB SSD - Intel UHD Graphics 730 - Power Supply - 90Watt - Intel AX211 Wi-Fi 6E - Gigabit Ethernet, IEEE 802.11 ax, Bluetooth 5.3 - Black - Microsoft Windows 11 IoT Enterprise - 1-year, Onsite</t>
  </si>
  <si>
    <t>YHP0D</t>
  </si>
  <si>
    <t>13AC001YUS</t>
  </si>
  <si>
    <t>3HN1W</t>
  </si>
  <si>
    <t>CUBNADL021</t>
  </si>
  <si>
    <t>EP2-20882</t>
  </si>
  <si>
    <t>21KS0043US</t>
  </si>
  <si>
    <t>CHROMEBOX5A-SC041UNENT</t>
  </si>
  <si>
    <t>Dell Pro 16 Plus (PB16250) BTX Base 256 GB TLC SSD E4 Power Cord 1M for US No WWAN (WLAN only) Tray Windows 11 Pro Intel Core Ultra 5 235U, vPro (12 TOPS NPU, 12 cores, up to 4.9 GHz) 16 GB: 1 x 16 GB, DDR5, 5600 MT/s (5200 MT/s with Intel Core processors) 16IN, Non-Touch, FHD+, IPS, Anti-Glare, 300 nits, 45% NTSC, FHD IR Cam 1Y Basic Onsite Service after remote diagnosis with Hardware-Only Support-Disti SnS</t>
  </si>
  <si>
    <t>ThinkCentre M90q Gen 6, Intel Core Ultra 7 265 vPro (E-cores up to 4.60GHz, 30MB), W11P64 ENG, 16.0GB, 1x512GB SSD M.2 2280 PCIe Gen4 TLC Opal, Intel</t>
  </si>
  <si>
    <t>Dell Pro 16 (PC16250) BTX Base 512 GB SSD E4 Power Cord 1M for US Platinum silver color, metallic finish Windows 11 Pro Intel Core Ultra 5 235U vPro (12 TOPS NPU, 12 cores, up to 4.9 GHz) 32 GB: 1 x 32 GB, DDR5, 5600 MT/s (5200 MT/s with Intel Core processors) 16IN, Non-Touch, FHD+, IPS, Anti-Glare, 300 nits, 45% NTSC, FHD IR Cam 1Y Basic Onsite Service after remote diagnosis with Hardware-Only Support-Disti SnS</t>
  </si>
  <si>
    <t>MSI Cubi N Ultrasmall PC, Intel Celeron N100, 4GB Memory, 128GB SSD, Dual Display, Windows 11 PRO Entry (ADL 021US)</t>
  </si>
  <si>
    <t>Microsoft TAA Pro 11 13in Intel CU5/32/512 CM TAA SC English,Canadian French,Spanish Platinum United States Government 1 License US Government TAA</t>
  </si>
  <si>
    <t>ThinkPad P16s G3, Intel Core Ultra 7 165H vPro (E-cores up to 3.80GHz, 24MB), 16IN WUXGA Non-Touch, W11P64 ENG, 16.0GB, 1x512GB SSD M.2 2280 PCIe Gen4 Performance TLC Opal, Intel Arc Graphics, BT5.1 or BT5.3,IntelAX211vPro, Wired Ethernet, FPR, 5MP RGB+IR, 3 Cell Li-Pol 75Wh, 100W, 3YR Premier NBD,3CourierCarryin, Sealed Battery Replacement, Backlit, Black with Number Pad-English (US)</t>
  </si>
  <si>
    <t>Chrome OS Enterprise</t>
  </si>
  <si>
    <t>ASUS Chromebox 5a with Intel Celeron 7305 Processor, 4GB DDR4 RAM, 128GB M.2 PCIe G4x4 NVMe SSD, Quad-display, Wi-Fi 6E &amp; Bluetooth, Gb LAN, USB-C, Chrome Enterprise, VESA Mount included (CHROMEBOX5A-SC041UNENT), 3-year Warranty</t>
  </si>
  <si>
    <t>21QX000MUS</t>
  </si>
  <si>
    <t>83F0001QUS</t>
  </si>
  <si>
    <t>VECTOR16HXA2060</t>
  </si>
  <si>
    <t>i7-14700F</t>
  </si>
  <si>
    <t>CODR2B14NVB7440</t>
  </si>
  <si>
    <t>P87776-005</t>
  </si>
  <si>
    <t>STEALTH18A2036</t>
  </si>
  <si>
    <t>VSCP2PJAB4BA</t>
  </si>
  <si>
    <t>CUBINUC012TAA</t>
  </si>
  <si>
    <t>I3-1215U</t>
  </si>
  <si>
    <t>CUBI512M266</t>
  </si>
  <si>
    <t>K71R2</t>
  </si>
  <si>
    <t>LENOVO ThinkPad T14s G6, Intel Core Ultra 7 258V (LPE-cores up to 3.70GHz, 12MB), 14 WUXGA Non-Touch, W11P64 US/UK_ENG, 32.0GB, 1x512GB SSD M.2 2280 PCIe Gen4 TLC Opal, Intel Arc Graphics 140V, Intel BE201, BT 5.3, No Wired Ethernet, FPR, 5MP RGB+IR, 3 Cell Li-Pol 58Wh, 65W, 1CourierCarryin, Backlit, Black-English (US)</t>
  </si>
  <si>
    <t>Windows</t>
  </si>
  <si>
    <t>NB LN Legion 5 15IAX10 U7 16G 1T 11P</t>
  </si>
  <si>
    <t>NVIDIA GeForce RTX 5070 TI</t>
  </si>
  <si>
    <t>NVIDIA GeForce RTX 5060 Ti 16G</t>
  </si>
  <si>
    <t>HPE ProLiant Compute DL320 Gen12 6515P 2.3GHz 16c 1P 1x64GB-R 8SFF MR408i-o 2x1000W PS NA Server - iLO Service, USB 3.2 Gen1, VGA, 2 USB 3.2, Dedicated iLO network - Three years of parts, three years of labor, and three years of on-site support coverage</t>
  </si>
  <si>
    <t>V110G7 TAA includes: -Intel Core i5-1235U Processor -11.6 + Windows Hello Webcam -Microsoft Windows 11 Pro x64 with 16GB RAM + TAA -256GB PCIe SSD (user swappable) -Sunlight Readable (Full HD LCD + Touchscreen + Hard Tip stylus) -US KBD + US Power cord -Membrane Backlit KBD -WIFI + BT + 4G LTE + Dedicated GPS + Passthrough -Hard Handle -USB Type-A x 2 + USB Type-C x 1 + Smart card reader -Dual batteries -Touchpad W/ click button -3 Year B2B Warranty</t>
  </si>
  <si>
    <t>Cubi N - Desktop - Intel - Core 5 - 120U - 1.4GHz - 10-Core - 5GHz - 16GB RAM - Intel HD Graphics - Gigabit Ethernet - Black - Microsoft Windows 11 Professional - 3 Years Warranty</t>
  </si>
  <si>
    <t>Microsoft Windows 11 Home Plus</t>
  </si>
  <si>
    <t>CUBI 5 12M-266US - Mini - Intel - Core i3 - 1215U - 6-Core - 4.4GHz - DDR4 - 8GB RAM - 1TB SSD - Intel UHD Graphic - Power Supply - 65Watt - Gigabit Ethernet,Wi-Fi, Bluetooth 5.3 - Black - Microsoft Windows 11 Home Plus</t>
  </si>
  <si>
    <t>NVIDIA RTX PRO</t>
  </si>
  <si>
    <t>SPL Dell Pro Max 14 Premium MA14250 Ultra 7 255HH 512GB SSD 14 FHD+Non-TouchRGB NVIDIARTX PRO</t>
  </si>
  <si>
    <t>30K6000AUS</t>
  </si>
  <si>
    <t>21LS004EUS</t>
  </si>
  <si>
    <t>21QE005WUS</t>
  </si>
  <si>
    <t>D32NGUT#ABA</t>
  </si>
  <si>
    <t>21U2CTO1WW</t>
  </si>
  <si>
    <t>12X2S00010</t>
  </si>
  <si>
    <t>BP6Q3UT#ABA</t>
  </si>
  <si>
    <t>21Q6002BUS</t>
  </si>
  <si>
    <t>285T</t>
  </si>
  <si>
    <t>D32NMUT#ABA</t>
  </si>
  <si>
    <t>D32NNUT#ABA</t>
  </si>
  <si>
    <t>P87796-005</t>
  </si>
  <si>
    <t>V163K</t>
  </si>
  <si>
    <t>NX.JHUAA.002</t>
  </si>
  <si>
    <t>CYBORG15B2258</t>
  </si>
  <si>
    <t>D42NYU8#ABA</t>
  </si>
  <si>
    <t>i9-14900</t>
  </si>
  <si>
    <t>A1NU0UT#ABA</t>
  </si>
  <si>
    <t>82W40009US</t>
  </si>
  <si>
    <t>16T90TP-K.APB2U1</t>
  </si>
  <si>
    <t>16Z90TR-E.AZB8U1</t>
  </si>
  <si>
    <t>NX.BLCAA.002</t>
  </si>
  <si>
    <t>21KS001MUS</t>
  </si>
  <si>
    <t>24CQ650I-6N</t>
  </si>
  <si>
    <t>MAM272P1M822</t>
  </si>
  <si>
    <t>288V</t>
  </si>
  <si>
    <t>CUBNUCAI2MG022</t>
  </si>
  <si>
    <t>EP2-29799</t>
  </si>
  <si>
    <t>DP18014NVP1021</t>
  </si>
  <si>
    <t>CUBINUC1M010</t>
  </si>
  <si>
    <t>CUBI512M015B</t>
  </si>
  <si>
    <t>MOD15131097</t>
  </si>
  <si>
    <t>NEW LENOVO THINKSTATION P3 TINY GEN 2 DESKTOP,  INTEL CORE ULTRA 5 235 VPRO, 16GB DDR5 RAM, 512GB SSD, BT 5.4, WIFI 7 AND ETHERNET, INTEL GRAPHICS, WINDOWS 11 PRO 64BIT, 1YR ON-SITE LENOVO WNTY</t>
  </si>
  <si>
    <t>NEW LENOVO THINKPAD T14S GEN 5 14 WUXGA IPS NOTEBOOK - INTEL CORE ULTRA 5 125U 1.3GHZ - 16GB DDR5 RAM - 256GB PCIE SSD - FINGERPRINT READER - BACKLIT KEYBOARD - AI READY - WINDOWS 11 PRO - GRAY 1YR</t>
  </si>
  <si>
    <t>NEW LENOVO THINKPAD T16 GEN 4 NOTEBOOK INTEL ULTRA 5 225U 16GB 512GB SSD WI-FI 6E  BT 5.3 BACKLIT KB 5MP RGB WEBCAM INTEGRATED INTEL  GRAPHICS 16" WUXGA  IPS, ANTI-GLARE WIN 11 PRO 64 1 YR ONSITE LENOVO WARRANTY</t>
  </si>
  <si>
    <t>HP EliteDesk 8 Mini G1i Desktop AI PC Wolf Pro Security Edition - Intel - Core Ultra 7 - 265T - DDR5 - 32GB - PCIe NVMe - 512GB - Intel Graphics - Intel I219-LM GbE - Power Adapter - 90Watt - Microsoft Windows 11 Professional - Bluetooth 5.4,Wi-Fi 7 - Up to 13 TOPS - Jack black</t>
  </si>
  <si>
    <t>NEW LENOVO THINKPAD E14 GEN 7 14 INCH TOUCHSCREEN LAPTOP, INTEL ULTRA 7 258V, 32GB DDR5, 1TB SSD, INTEL ARC GRAPHICS, WIFI 6E, BT 5.3,14 INCH WUXGA 1920X1200 IPS TOUCHSCREEN DISPLAY, WIN 11 PRO, 1YR LENOVO WARRANTY</t>
  </si>
  <si>
    <t>LENOVO ThinkSmart Core Gen 2 Logi MTR, Intel Core Ultra 5 135H vPro (E-cores up to 3.60GHz, 18MB), W11 IoT ETP CLB GAC 64 ENG, 16.0GB, 1x256GB SSD M.2 2280 PCIe Gen4 TLC Opal, Intel Arc Graphics, BT 5.1 or above,Intel AX211vPro, 135W, 3YR Premier NBD</t>
  </si>
  <si>
    <t>HP ZBook 8 G1i 14 inch Mobile Workstation PC,14IN WUXGA LED UWVA 300N Anti-Glare  60Hz (1920 x 1200, 1.6 (16:10)),Intel Core Ultra 7 265H (0.70 GHz, up to 5.30 GHz, 16 cores - 14th Generation) with Intel Arc graphics and Intel AI Boost (up to 13 TOPS),512GB M.2 PCIe NVMe 2280 TLC 4X4 SSD,16GB 5600MT/s DDR5 (1X16GB) SODIMM,Clickpad,Backlit Spill Resistant,Intel Wi-Fi 7 BE201 (2x2) vPro and Bluetooth 5.4 Wireless Technology,No WWAN module,No Discrete Graphics,Hybrid 5MP+IR Camera,Windows 11 Pro  3/3/0</t>
  </si>
  <si>
    <t>NEW LENOVO THINKPAD X9 15 AURA EDITION COPILOT+ PC NOTEBOOK INTEL ULTRA 7 268V 32GB 1TB WI-FI 7 (802.11BE) BT 5.4 8.0MP+IR INTEL ARC 140V 15.3" 2.8K (2880X1800) OLED TOUCHSCREEN FPR, BL KYBD WIN 11 PRO 1-YEAR ON-SITE LENOVO WARRANTY</t>
  </si>
  <si>
    <t>HP EliteDesk 8 Mini G1i Desktop AI PC Wolf Pro Security Edition - Intel - Core Ultra 9 - 285T - DDR5 - 32GB - PCIe NVMe - 512GB - Intel Graphics - Intel I219-LM GbE - Power Adapter - 90Watt - Microsoft Windows 11 Professional - Bluetooth 5.4,Wi-Fi 7 - Up to 13 TOPS - Jack black</t>
  </si>
  <si>
    <t>HP EliteDesk 8 Mini G1i Desktop AI PC Wolf Pro Security Edition - Intel - Core Ultra 9 - 285T - DDR5 - 64GB - PCIe NVMe - 1TB - Intel Graphics - Intel I219-LM GbE - Power Adapter - 90Watt - Microsoft Windows 11 Professional - Bluetooth 5.4,Wi-Fi 7 - Up to 13 TOPS - Jack black</t>
  </si>
  <si>
    <t>HPE ProLiant Compute ML350 Gen12 6505P 12c 1P 1x64GB-R 8SFF MR408i-o 2x480GB SSD 2x800W PS NA Server - DisplayPort 1.1a, USB 3.2 Gen1, iLO service, VGA, iLO management - Three years of parts, three years of labor, and three years of on-site support coverage</t>
  </si>
  <si>
    <t>NVIDIA RTX 5000</t>
  </si>
  <si>
    <t>DELL PRO MAX 14 MC14250 - V163K - Intel - Core Ultra 7 - 265H - 2.2GHz - 14Inch - Non-Touch - 1920 x 1080 - 32GB - None - 1TB SSD - NVIDIA RTX 5000 - AC Adapters - IR CAMERA - Wi-Fi, Bluetooth - Up to 13 TOPS</t>
  </si>
  <si>
    <t>ACER CBE595-2-36JTNA 15.6in. FHD 1920x1080 IPS display, Intel Core 3 100U, 8GB LPDDR5X, 256GB PCIe Gen 4 NVMe SSD, ChromeOS, Up to 10hrs of battery, TPM, Fingerprint reader, FHD webcam, EPEAT Silver, ENERGY STAR, MIL STD 810H, 1yr ltd warranty</t>
  </si>
  <si>
    <t>NVIDIA RTX RTX1000</t>
  </si>
  <si>
    <t>NVIDIA GeForce RTX 5050</t>
  </si>
  <si>
    <t>MSI Cyborg 15 15.6in 144Hz Gaming Laptop Intel Core 5-210H RTX 5050 16GB 1TB NVMe SSD Win11</t>
  </si>
  <si>
    <t>NEW HP Z2 G9 W11P-64 I7-NTL-14700 VPRO ENT 5.40 512GB SSD 2TB X2 SSD 32GB (2X16GB) DDR5 4800 NIC SFF WS 3 YEAR HP WARRANTY</t>
  </si>
  <si>
    <t>HP Z2 Small Form Factor G9 Workstation - Small Form Factor - Intel - Core i9 - Processor / Number: 14900 - 2GHz - 24-Core - 5.8GHz - DDR5 - 32GB RAM - 4800MHz - 1TB SSD - Intel UHD Graphics 770 - Power Supply - 450Watt - Integrated Intel I219-LM PCIe GbE - Keyboard, Mouse - Microsoft Windows 11 Professional - 3 Year Warranty</t>
  </si>
  <si>
    <t>16in LG Gram PRO 2 in 1 NOTEBOOK, HW TPM, WINDOW 11 PRO, CORE ULTRA 5, 16GB DDR, 512GB SSD, Face recognition, OLED, MIL-STD810G, HDMI, TH4, USB-C, USB 4, HP-Out, SPK, 90Wh BATTERY</t>
  </si>
  <si>
    <t>16in LG Gram PRO NOTEBOOK, HW TPM, WINDOW 11 PRO, CORE ULTRA 9, 32GB DDR, 1TB SSD, RTX5050, Face recognition, IPS, MIL-STD810G, HDMI, TH4, USB-C, USB 4, HP-Out, SPK, 90Wh BATTERY</t>
  </si>
  <si>
    <t>ACER TMB312R-31-P4LSNA 12.2in. 1920x1200 touch IPS display, Intel N250, 8GB LPDDR5 SDRAM, 128GB eMMC, Win11 Pro Education 64bit, WiFi 7, Bluetooth 5.4, front webcam, world facing camera, Up to 10hrs of battery, TPM, Kensington lock slot, 1yr ltd warranty</t>
  </si>
  <si>
    <t>ThinkPad P16s G3, Intel Core Ultra 7 155H (E-cores up to 3.80GHz, 24MB), 16IN WUXGA Non-Touch, W11P64 ENG, 16.0GB, 1x512GB SSD M.2 2280 PCIe Gen4 Performance TLC Opal, 1xNVIDIA RTX 500 Ada 4GB, IntelAX211vPro,BT5.1 or BT5.3, Wired Ethernet, FPR, 5MP RGB+IR, 3 Cell Li-Pol 75Wh, 135W, 3YR Premier NBD,3CourierCarryin, Backlit, Black with Number Pad-English (US)</t>
  </si>
  <si>
    <t>24INCH LG TC IGEL PRE-INSTALLEDAIO MON 1920X1080 INTEL CELERON N5105 4GB DDR4 16GB EMMC IPS</t>
  </si>
  <si>
    <t>Modern AM272P 1M-822US - Intel - Core 5 - 120U - 1.4GHz - 10-Core - 5GHz - 27Inch - 1920 x 1080 - DDR5 - 16GB RAM - 1TB SSD - Intel Iris Xe - AC Adapters - 120Watt - IEEE 802.11 ax, Bluetooth 5.2 - Black - Microsoft Windows 11 Home Plus - 1 Year Warranty - Processor / Installed Qty: 1</t>
  </si>
  <si>
    <t>MSI Cubi NUC AI+ 2MG-022US Mini PC , Intel Core Ultra (Series 2) 9-288V, 32GB Memory, 1TB NVMe SSD, WiFi 6E AX211, Windows 11 NGP, Copilot Button, Finger Print on Power Button, Black, 1Y warranty</t>
  </si>
  <si>
    <t>Microsoft Windows 365 Link N250/8/64 TAA Black</t>
  </si>
  <si>
    <t>MSI PRO DP180 Mid Tower Desktop PC, Intel Core i7-14700F 20C/28T 33MB Cache, Intel H610, 32GB (16 2) DDR5 Memory, 2TB M.2 NVMe, RTX 5060, AX211+BT 5.3, Microsoft Windows 11 Professional, 3 Year Warranty (14NVP-1021US)</t>
  </si>
  <si>
    <t>Cubi N - Desktop - Intel - Core 3 - 100U - 1.2GHz - 6-Core - 4.7GHz - 8GB RAM - Intel HD Graphics - Gigabit Ethernet - Black - Microsoft Windows 11 Professional - 3 Years Warranty</t>
  </si>
  <si>
    <t>Cubi 5 12M - Mini PC - Intel - Core i5 - 1235U - 1.3GHz - 10-Core - 4.4GHz - DDR4 - 2666MHz - No Hard Drive Capacity  / Spindle Speed - Intel UHD - AC Adapters - 65Watt - Wi-Fi, Bluetooth 5.2 - Black - 1-Year Warranty</t>
  </si>
  <si>
    <t>1x Mini-PC with INTEL Ultra5 AI CPU; 1x Wall bracket; 1x Power adapter; 3x 1.8m HDMI cable; Preload Windows 11 IoT Enterprise OS and license, Microsoft Teams Rooms App and Yealink camera control plugin; Including 2-year hardware warranty</t>
  </si>
  <si>
    <t>D32LSUT#ABA</t>
  </si>
  <si>
    <t>21UX000KUS</t>
  </si>
  <si>
    <t>21UR000CUS</t>
  </si>
  <si>
    <t>EP2-33234</t>
  </si>
  <si>
    <t>I3-1315U</t>
  </si>
  <si>
    <t>83A10028US</t>
  </si>
  <si>
    <t>NX.BHRAA.002</t>
  </si>
  <si>
    <t>i5-1140G7</t>
  </si>
  <si>
    <t>5R344UT#ABA</t>
  </si>
  <si>
    <t>i3-13100</t>
  </si>
  <si>
    <t>PRODP2113M498</t>
  </si>
  <si>
    <t>I3-13100</t>
  </si>
  <si>
    <t>PRODP2113M661</t>
  </si>
  <si>
    <t>VFR3R</t>
  </si>
  <si>
    <t>Microsoft Surface Laptop 7 15in Intel  CU7/16/256 CM SC English Win11 Black United States 1 License</t>
  </si>
  <si>
    <t>Lenovo V15 G4 IRU, Intel Core i3-1315U (E-cores up to 3.30GHz, 10MB), 15.6IN FHD Non-Touch, W11P64 ENG, 8.0GB, 1x256GB SSD M.2 2242 PCIe Gen4 TLC, Business Black, Intel UHD Graphics, BT 5.1 or above,Wi-Fi 6 2x2 AX, 720P HD, 2 Cell Li-ion 38Wh, 65W, 1CourierCarryin, Iron Grey-English (US)</t>
  </si>
  <si>
    <t>ACER TMP215-55-51CM 15.6in. Full HD 1920x1080 IPS display with Acer ComfyView, Intel Core 5 processor 120U, 16GB DualChannel DDR5 SD RAM, 512GB PCIe Gen 4 NVMe SSD, Win11 Pro 64bit, Up to 10.5 hours of battery, ENERGY STAR, EPEAT Gold, 2yrs ltd warranty</t>
  </si>
  <si>
    <t>10 Inch</t>
  </si>
  <si>
    <t>500 GB</t>
  </si>
  <si>
    <t>PRO DP21 13M - Desktop - Intel - Core i3 - Processor / Number: 13100 - 3.4GHz - Quad-Core - 4.5GHz - DDR4 - 8GB RAM - 3200MHz / Spindle Speed - 500GB SSD - Intel UHD Graphics 730 - Power Supply - 120Watt - Keyboard, Mouse - Microsoft Windows 11 Home - 1 year warranty</t>
  </si>
  <si>
    <t>MSI PRO DP21 13M-661US - Desktop - Intel - Core i3 - Processor / Number: 13100 - 3.4GHz - Quad-Core - 4.5GHz - DDR4 - 8GB RAM - 3200MHz - None HDD - 1TB SSD - Intel UHD Graphics 730 - AC Adapters - 120Watt - Wi-Fi - Keyboard, Mouse - Black - Microsoft Windows 11 Professional - 3 Year Onsite Warranty</t>
  </si>
  <si>
    <t>21QDS41W00</t>
  </si>
  <si>
    <t>30K50051US</t>
  </si>
  <si>
    <t>PAP162TADL020</t>
  </si>
  <si>
    <t>i3-1215U</t>
  </si>
  <si>
    <t>CUBI512M401</t>
  </si>
  <si>
    <t>RNUC15CRKC5063CU</t>
  </si>
  <si>
    <t>CHROMEBOX5A-S7162UNENT</t>
  </si>
  <si>
    <t>N200</t>
  </si>
  <si>
    <t>BP6Y7UT#ABA</t>
  </si>
  <si>
    <t>EP2-20883</t>
  </si>
  <si>
    <t>NEW LENOVO THINKPAD E14 G7 NOTEBOOK INTEL 5 210H 16GB 512GB WI-FI 6E AX211 BT 5.3 1080P FHD HYBRID  INTEL 14  WUXGA (1920X1200) TOUCHSCREEN FPR, BL KYBD WIN 11 PRO 1-YEAR COURIER OR CARRY-IN LENOVO WARRANTY</t>
  </si>
  <si>
    <t>NEW LENOVO THINKPAD T14 G6 NOTEBOOK INTEL ULTRA 5-225U 16GB 512GB SSD WIFI6E BT 5.3 BACKLIT KB 5MP RGB WEBCAM INTEGRATED INTELGRAPHICS 14WUXGA TOUCHSCREEN, IPS ANTI-GLARE  WIN 11 PRO 1YR LENOVO WTY</t>
  </si>
  <si>
    <t>HPI Retail</t>
  </si>
  <si>
    <t>ThinkStation P3 Tiny Gen 2, Intel Core Ultra 7 265 vPro (E-cores up to 4.60GHz, 30MB), W11P64 ENG, 32.0GB, 1x1TB SSD M.2 2280 PCIe Gen5 Performance TLC Opal, 1xNVIDIA RTX A400 4GB, BT 5.4, Intel BE200vPro, 300W, 3 Year On-site, USB, Traditional, Black-English (US), USB Calliope Mouse (Black)</t>
  </si>
  <si>
    <t>PRO AP162T ADL-020US - Intel-N100 - Quad-Core - 3.4GHz - 15.6Inch -  Touch Screen - 1920 x 1080 - DDR4 - 4GB RAM - 3200MHz - 128GB SSD - Intel UHD  - AC Adapters - 65Watt - Built-in HD - Wi-Fi, Bluetooth 5.1 - Microsoft Windows 11 Professional</t>
  </si>
  <si>
    <t>MSI CUBI 5 12M NUC MINI PC INTEL CORE I3-1215U 8GB 8GBX1 MEM 500GB SSD WIFI 6 BT 5.3 DUAL LAN TBOLT 4 TYPE C BLK WIN 11 PRO 12M-401US - Intel UHD Graphic - Power Supply - 65Watt - Gigabit Ethernet,Wi-Fi, Bluetooth 5.3 - Microsoft Windows 11 Professional</t>
  </si>
  <si>
    <t>ASUS NUC 15 Pro Slim Full System Mini PC with Intel Series 2 Core 5 210H, 16GB DDR5 RAM, 512GB PCIe G4x4 NVMe SSD, Thunderbolt 4, Wi-Fi 7 &amp; Bluetooth 5.4, Win 11 Pro, Toolless Chassis Access, VESA Mount included</t>
  </si>
  <si>
    <t>ASUS Chromebox 5a with Intel Core i7-1355U Processor, 16GB DDR4 RAM, 256GB M.2 PCIe G4x4 NVMe SSD, Quad-display, Wi-Fi 6E &amp; Bluetooth, Gb Lan, USB-C, Chrome Enterprise, VESA Mount included (CHROMEBOX5A-S7162UNENT)</t>
  </si>
  <si>
    <t>HP ZBook 8 G1i 16 inch Mobile Workstation PC,16IN WQXGA LED UWVA 500N Anti-Glare 120Hz (2560 x 1600, 1.6 (16:10)),Intel Core Ultra 9 285H (1.00 GHz, up to 5.40 GHz, 16 cores - 15th Generation) with Intel Arc 140T GPU and Intel AI Boost (up to 13 TOPS),1TB M.2 PCIe NVMe 2280 TLC 4X4 SSD,64GB 5600MT/s DDR5 (2X32GB) SODIMM,,Intel Wi-Fi 7 BE201 (2x2) vPro and Bluetooth 5.4 Wireless Technology,No WWAN module,No Discrete Graphics,Hybrid 5MP+IR Camera,Windows 11 Pro High-end, 3/3/0</t>
  </si>
  <si>
    <t>Microsoft TAA Pro 11 13in Intel CU7/16/1T CM TAA SC English,Canadian French,Spanish Platinum United States Government 1 License US Government TAA</t>
  </si>
  <si>
    <t>ThinkBook 16 G9 IPL,Copilot+ PC, Intel Core Ultra 5 325, 1x 16GB SODIMM DDR5-5600, 512GB SSD M.2 2242 PCIe 4.0x4 NVMe, 16in WUXGA (1920x1200) IPS 400nits Anti-glare, 45% NTSC, 60Hz,Integrated Intel Graphics, FHD 1080p + IR Hybrid with Privacy Shutter, Intel Wi-Fi 7 BE213, 802.11be 2x2 + BT5.4,Gigabit,Backlit, 48Wh,Windows 11 Pro,Arctic Grey, 1-year, Courier or Carry-in</t>
  </si>
  <si>
    <t>ThinkBook 14 G9 IPL,Copilot+ PC, Intel Core Ultra 5 325, 1x 16GB SODIMM DDR5-5600,512GB SSD M.2 2242 PCIe 4.0x4 NVMe, 14in WUXGA (1920x1200) IPS 400nits Anti-glare, 45% NTSC, 60Hz, Integrated Intel Graphics, FHD 1080p + IR Hybrid with Privacy Shutter, Intel Wi-Fi 7 BE213, 802.11be 2x2 + BT5.4,Gigabit,Backlit, 48Wh,Windows 11 Pro, Arctic Grey, 1-year, Courier or Carry-in</t>
  </si>
  <si>
    <t>EP2-20213</t>
  </si>
  <si>
    <t>EP2-33223</t>
  </si>
  <si>
    <t>EP2-33238</t>
  </si>
  <si>
    <t>FZ-55JV400BM</t>
  </si>
  <si>
    <t>FZ-55JZ01JBM</t>
  </si>
  <si>
    <t>C57BMUT#ABA</t>
  </si>
  <si>
    <t>CF-338Z00QBM</t>
  </si>
  <si>
    <t>13A40023US</t>
  </si>
  <si>
    <t>83F90023US</t>
  </si>
  <si>
    <t>MRXPP</t>
  </si>
  <si>
    <t>Dell Pro Slim QCS1250, 512 GB, SSD, No Optical Drive, System Power Cord (US), Dell Pro Slim chassis with 180W PSU, Integrated Graphics, Windows 11 Pro, Intel Core Ultra 5 235 (13 TOPS NPU, 14 cores, up to 5.0GHz), 16GB: 1 x 16GB, DDR5, up to 5600 MT/s, non-ECC, 3Y Basic Onsite Service after remote diagnosis with Hardware-Only Support-Disti SnS</t>
  </si>
  <si>
    <t>Dell Pro 14 (PC14250) BTX Base 256 GB, TLC, SSD E4 Power Cord 1M for US Magnetite color, textured finish Windows 11 Pro Intel Core 5 120U (10 cores, up to 5.0 GHz) 16 GB: 1 x 16 GB, DDR5, 5600 MT/s (5200 MT/s with Intel Core processors) 14", Non-Touch, FHD+, IPS, 300 nits, 45% NTSC, Anti-Glare, FHD+IR Cam 1Y Basic Onsite Service after remote diagnosis with Hardware-Only Support-Disti SnS</t>
  </si>
  <si>
    <t>Dell Pro Micro QCM1250, 256 GB SSD, TLC, Power Cord (US) for 180W Adapter, Dell Pro Micro with 35W Processor, Windows 11 Pro, Intel Core i5 14500T (14 cores, up to 4.8GHz), 16 GB: 1 x 16 GB, DDR5, up to 4800 MT/s, non-ECC, 3Y Basic Onsite Service after remote diagnosis with Hardware-Only Support-Disti SnS</t>
  </si>
  <si>
    <t>HP EliteBook 830 13 inch G11 Notebook PC,13.3" WUXGA LED UWVA 300N Anti-Glare (1920 x 1200, 1.6 (16:10)),Intel Core Ultra 5 135U (0.70 GHz, up to 4.40 GHz, 12 cores / 14 threads - 14th Generation) with Intel Graphics and Intel AI Boost (up to 12 TOPS),512GB M.2 PCIe NVMe 2280 TLC 4X4 SSD,16GB 7500MT/s LPDDR5X (Soldered),Clickpad,Backlit Spill Resistant,Intel Wi-Fi 6E AX211 (2x2) vPro and Bluetooth 5.3 Wireless Technology,No WWAN Module,No Discrete Graphics,Hybrid 5MP+IR Camera,Windows 11 Pro Standard,1/1/0</t>
  </si>
  <si>
    <t>Dell Pro 16 (PC16250) BTX Base, 256 GB, TLC, SSD, E4 Power Cord 1M for US, Magnetite color, textured finish, Windows 11 Pro, Intel Core 5 120U (10 cores, up to 5.0 GHz), 16 GB: 1 x 16 GB, DDR5, 5600 MT/s (5200 MT/s with Intel Core processors), 16", Non-Touch, FHD+, IPS, 300 nits, 45% NTSC, Anti-Glare, FHD+IR Cam, 1Y Basic Onsite Service after remote diagnosis with Hardware-Only Support-Disti SnS</t>
  </si>
  <si>
    <t>Dell Pro 16 (PC16250) BTX Base 512 GB, SSD E4 Power Cord 1M for US Platinum silver color, metallic finish Windows 11 Pro Intel Core Ultra 5 235U vPro (12 TOPS NPU, 12 cores, up to 4.9 GHz) 16 GB: 1 x 16 GB, DDR5, 5600 MT/s (5200 MT/s with Intel Core processors) 16", Non-Touch, FHD+, IPS, 300 nits, 45% NTSC, Anti-Glare, FHD+IR Cam 1Y Basic Onsite Service after remote diagnosis with Hardware-Only Support-Disti SnS</t>
  </si>
  <si>
    <t>Dell Pro 16 Plus (PB16250) BTX Base 512 GB, TLC, SSD E4 Power Cord 1M for US 5G WWAN Tray Windows 11 Pro, Copilot+ PC Intel Core Ultra 7 268V, vPro (48 TOPS NPU, 8 cores, up to 5.0 GHz) 32 GB: LPDDR5x, 8533 MT/s (onboard) 16", Non-Touch, FHD+, IPS, Anti-Glare, 300 nits, 45% NTSC, 5MP + IR Cam, 5G capable 1Y Basic Onsite Service after remote diagnosis with Hardware-Only Support-Disti SnS</t>
  </si>
  <si>
    <t>Dell Pro 16 (PC16250) BTX Base, 256 GB, TLC, SSD, E4 Power Cord 1M for US, Magnetite color, textured finish, Windows 11 Pro, Intel Core 7 150U (10 cores, up to 5.4 GHz), 16 GB: 1 x 16 GB, DDR5, 5600 MT/s (5200 MT/s with Intel Core processors), 16", Non-Touch, FHD+, IPS, 300 nits, 45% NTSC, Anti-Glare, FHD+IR Cam, 1Y Basic Onsite Service after remote diagnosis with Hardware-Only Support-Disti SnS</t>
  </si>
  <si>
    <t>Dell Pro Slim QCS1250, 256 GB SSD, TLC, No Optical Drive, System Power Cord (US), Dell Pro Slim chassis with 180W PSU, Integrated Graphics, Windows 11 Pro, Intel Core i5-14500 vPro (14 cores, up to 5.0GHz), 8 GB: 1 x 8 GB, DDR5, up to 4800 MT/s, non-ECC, 3Y Basic Onsite Service after remote diagnosis with Hardware-Only Support-Disti SnS</t>
  </si>
  <si>
    <t>Lenovo ThinkBook 14 2-in-1 G5 IAU, Intel Core Ultra 5 225U (E-cores up to 3.80GHz, 12MB), 14" WUXGA Touch, W11P64 US/UK_ENG, 16.0GB, 1x256GB SSD M.2 2242 PCIe Gen4 TLC, Intel Graphics, BT 5.1 or above,Wi-Fi 6E 2x2 AX, FPR, 1080P FHD, 4 Cell Li-ion 60Wh, 65W, 1CourierCarryin, Backlit, Luna Grey-English (US)</t>
  </si>
  <si>
    <t>ThinkPad P16s G4, Intel Core Ultra 7 255H (E-cores up to 4.40GHz, 24MB), 16" WUXGA Non-Touch, W11P64 US/UK_ENG, 16.0GB, 1x512GB SSD M.2 2280 PCIe Gen5 Performance TLC Opal, 1xNVIDIA RTX PRO 500 Blackwell Laptop GPU 6GB, IntelBE201,BT 5.4, Wired Ethernet, FPR, 5MP RGB+IR, 3 Cell Li-ion 75Wh, 100W, 1YR Premier NBD,1CourierCarryin, Backlit, Black with Number Pad-English (US)</t>
  </si>
  <si>
    <t>ThinkPad P14s G6, Intel Core Ultra 7 255H (E-cores up to 4.40GHz, 24MB), 14.5" WUXGA Non-Touch, W11P64 US/UK_ENG, 16.0GB, 1x512GB SSD M.2 2280 PCIe Gen5 Performance TLC Opal, Intel Arc 140T GPU, IntelBE201,BT 5.4, Wired Ethernet, FPR, 5MP RGB+IR, 3 Cell Li-ion 75Wh, 100W, 1YR Premier NBD,1CourierCarryin, Backlit, Black-English (US)</t>
  </si>
  <si>
    <t>Dell Pro Slim QCS1250, 256 GB SSD, TLC, No Optical Drive, System Power Cord (US), Dell Pro Slim chassis with 180W PSU, Integrated Graphics, Windows 11 Pro, Intel Core Ultra 5 235 (13 TOPS NPU, 14 cores, up to 5.0GHz), 8GB: 1 x 8GB, DDR5, up to 5600 MT/s, non-ECC, 3Y Basic Onsite Service after remote diagnosis with Hardware-Only Support-Disti SnS</t>
  </si>
  <si>
    <t>Dell Pro 24 All-in-One QC24250 65W, 512 GB, SSD, System Power Cord C13 (Philipine/TH/US), Dell Pro 24 All-in-One QC24250, 65W CPU, Non-touch, FHD HDR Camera, 160W Bronze, Integrated Graphics, Windows 11 Pro, Intel Core Ultra 5 245 (13 TOPS NPU, 14 cores, up to 5.1GHz), 16 GB: 1 x 16 GB, DDR5, up to 5600 MT/s, non-ECC, 23.8", Non-Touch, FHD, 100Hz, 3Y Basic Onsite Service after remote diagnosis with Hardware-Only Support-Disti SnS</t>
  </si>
  <si>
    <t>Dell Pro 24 All-in-One QC24250 65W, 256 GB SSD, TLC, System Power Cord C13 (Philipine/TH/US), Dell Pro 24 All-in-One QC24250, 65W CPU, Non-touch, FHD HDR Camera, 160W Bronze, Integrated Graphics, Windows 11 Pro, Intel Core Ultra 5 245 (13 TOPS NPU, 14 cores, up to 5.1GHz), 16 GB: 1 x 16 GB, DDR5, up to 5600 MT/s, non-ECC, 23.8, Non-Touch, FHD, 100Hz, 3Y Basic Onsite Service after remote diagnosis with Hardware-Only Support-Disti SnS</t>
  </si>
  <si>
    <t>Dell Pro Slim QCS1250, 256 GB SSD, TLC, No Optical Drive, System Power Cord (US), Dell Pro Slim chassis with 180W PSU, Integrated Graphics, Windows 11 Pro, Intel Core Ultra 5 235 (13 TOPS NPU, 14 cores, up to 5.0GHz), 16GB: 1 x 16GB, DDR5, up to 5600 MT/s, non-ECC, 3Y Basic Onsite Service after remote diagnosis with Hardware-Only Support-Disti SnS</t>
  </si>
  <si>
    <t>ThinkPad P14s G6, Intel Core Ultra 7 255H (E-cores up to 4.40GHz, 24MB), 14.5in WUXGA Non-Touch, W11P64 US/UK_ENG, 32.0GB, 1x512GB SSD M.2 2280 PCIe Gen5 Performance TLC Opal, Intel Arc 140T GPU, IntelBE201,BT 5.4, Wired Ethernet, FPR, 5MP RGB+IR, 3 Cell Li-ion 75Wh, 100W, 1YR Premier NBD,1CourierCarryin, Backlit, Black-English (US)</t>
  </si>
  <si>
    <t>Dell Pro 14 Plus (PB14250) BTX Base 512 GB, TLC, SSD E4 Power Cord 1M for US No WWAN (WLAN only)Tray, No RJ-45, Clamshell Windows 11 Pro, Copilot+ PC Intel Core Ultra 5 236V, vPro (40 TOPS NPU, 8 cores, up to 4.7 GHz) 16 GB: LPDDR5x, 8533 MT/s (onboard) 14", Non-Touch, FHD+, IPS, Anti-Glare, 300 nits, 45% NTSC, FHD IR Cam 1Y Basic Onsite Service after remote diagnosis with Hardware-Only Support-Disti SnS</t>
  </si>
  <si>
    <t>MST Surface Pro 11 13in CU7/16/256 Win 11 Platinum (Intel)</t>
  </si>
  <si>
    <t>Lenovo ThinkBook 16 G8 IRL, Intel Core 5 210H (E-cores up to 3.60GHz, 12MB), 16" WUXGA Touch, W11P64 US/UK_ENG, 16.0GB, 1x512GB SSD M.2 2242 PCIe Gen4 QLC, Intel Graphics, BT 5.1 or above,Wi-Fi 6 2x2 AX, 100/1000M Ethernet, FPR, 1080P FHD, 3 Cell Li-ion 45Wh, 65W, 1CourierCarryin, Backlit, Luna Grey-English (US)</t>
  </si>
  <si>
    <t>Microsoft Surface Laptop 7 13.8in Intel  CU7/32/1T CM SC English Win11 Black United States 1 License</t>
  </si>
  <si>
    <t>Lenovo ThinkBook 16 G8 IRL, Intel Core 5 210H (E-cores up to 3.60GHz, 12MB) 16 1920 x 1200 Non-Touch, Windows 11 Pro 64, 16.0GB, 1x256GB SSD M.2 2242 PCIe Gen4 TLC, Intel Graphics, BT 5.3, Wi-Fi 6E 2x2 AX, 100/1000M Ethernet, 1080P FHD, 3 Cell Li-Pol 45Wh, 1CourierCarryin, Backlit</t>
  </si>
  <si>
    <t>Dell Pro 14 (PC14250) BTX Base, 512 GB, SSD, E4 Power Cord 1M for US, Magnetite color, textured finish, Windows 11 Pro, Intel Core 5 120U (10 cores, up to 5.0 GHz), 16 GB: 1 x 16 GB, DDR5, 5600 MT/s (5200 MT/s with Intel Core processors), 14", Non-Touch, FHD+, IPS, 300 nits, 45% NTSC, Anti-Glare, FHD+IR Cam, 1Y Basic Onsite Service after remote diagnosis with Hardware-Only Support-Disti SnS</t>
  </si>
  <si>
    <t>Dell Pro 16 Plus BTX Base 512 GB SSD E4 Power Cord 1M for US No WWAN (WLAN only) Tray Windows 11 Pro Intel Core Ultra 7 265U, vPro (12 TOPS NPU, 12 cores, up to 5.3 GHz) 16 GB: 1 x 16 GB, DDR5, 5600 MT/s (5200 MT/s with Intel Core processors) 16, Non-Touch, FHD+, 300 nit, 45% NTSC, Anti-Glare, FHD+IR Cam 1Y Basic Onsite Service after remote diagnosis with Hardware-Only Support-Disti SnS</t>
  </si>
  <si>
    <t>Dell Pro Micro QCM1250, 512 GB SSD, TLC, Power Cord (US) for 180W Adapter, Dell Pro Micro with 35W Processor, Windows 11 Pro, Intel Core i7 14700T (20 cores, up to 5.0GHz), 16 GB: 1 x 16 GB, DDR5, up to 5600 MT/s, non-ECC, 3Y Basic Onsite Service after remote diagnosis with Hardware-Only Support-Disti SnS</t>
  </si>
  <si>
    <t>Dell Pro 24 All-in-One QC24251 35W, 256 GB SSD, TLC, US Power Cord for 3-pin Adapter, Dell Pro 24 All-in-One QC24251, 35W N-1 CPU, Non-touch, FHD HDR Camera, Integrated Graphics, Windows 11 Pro, Intel Core i5 14500T (14 cores, up to 4.8GHz), 8 GB: 1 x 8 GB, DDR5, up to 4800 MT/s, non-ECC, 23.8", Non-Touch, FHD, 100Hz, 3Y Basic Onsite Service after remote diagnosis with Hardware-Only Support-Disti SnS</t>
  </si>
  <si>
    <t>Microsoft Surface Laptop 7 15in Intel  CU7/16/512 CM SC English Win11 Black United States 1 License</t>
  </si>
  <si>
    <t>HP ProDesk 4 Mini G1i Desktop AI PC Wolf Pro Security Edition - Intel - Core Ultra 5 - 235T - DDR5 - 16GB - PCIe NVMe - 256GB - Intel Graphics - Intel I219-LM GbE - Power Adapter - 90Watt - Microsoft Windows 11 Professional - IEEE 802.11 ax, Bluetooth 5.3 - Up to 13 TOPS - Jack black</t>
  </si>
  <si>
    <t>Dell Pro Tower QCT1250, 256 GB SSD, TLC, No Optical Drive, System Power Cord C13 (Philipine/TH/US), Dell Pro Tower QCT1250 with 180W PSU, Integrated Graphics, Windows 11 Pro, Intel Core i5-14500 vPro (14 cores, up to 5.0GHz), 8 GB: 1 x 8 GB, DDR5, up to 4800 MT/s, non-ECC, 3Y Basic Onsite Service after remote diagnosis with Hardware-Only Support-Disti SnS</t>
  </si>
  <si>
    <t>ThinkPad P14s G6, Intel Core Ultra 7 255H (E-cores up to 4.40GHz, 24MB), 14.5in WUXGA Non-Touch, W11P64 US/UK_ENG, 32.0GB, 1x1TB SSD M.2 2280 PCIe Gen5 Performance TLC Opal, 1xNVIDIA RTX PRO 500 Blackwell Laptop GPU 6GB, IntelBE201,BT 5.4, Wired Ethernet, FPR, 5MP RGB+IR, 3 Cell Li-ion 75Wh, 100W, 1YR Premier NBD,1CourierCarryin, Backlit, Black-English (US)</t>
  </si>
  <si>
    <t>Dell Pro Rugged, RB14250 BTX 512 GB, M.2 2230, PCIe NVMe, SSD E4 C5 black Power Cord 1M, US Windows 11 Pro Intel Core Ultra 5 135U (12 cores, up to 4.4 GHz, 15 W) 16GB: 2 X 8 GB, DDR5, 5600, Non-ECC, SoDIMM 14", Non-Touch, FHD, WVA, Anti-Glare, 400 nits, RGB Cam 3 Years Ltd Hware Warranty: Mail-in; Customer supplies box, Dell pays shipping-Disti SNS</t>
  </si>
  <si>
    <t>Dell Pro Micro Plus QBM1250, 256 GB SSD, TLC, Power Cord (US) for 180W Adapter, Dell Pro Micro Plus with 65W Processor, Windows 11 Pro, Intel Core Ultra 5 235 (13 TOPS NPU, 14 cores, up to 5.0GHz), 16 GB: 1 x 16 GB, DDR5, up to 5600 MT/s, non-ECC, 3Y Basic Onsite Service after remote diagnosis with Hardware-Only Support-Disti SnS</t>
  </si>
  <si>
    <t>Dell Pro 14 Premium (PA14250) BTX 512 GB, TLC, SSD E4 Power Cord 1M for US Windows 11 Pro, Copilot+ PC Intel Core Ultra 7 268V, vPro (48 TOPS NPU, 8 cores, up to 5.0 GHz) 32 GB: LPDDR5x, 8533 MT/s (onboard) 14", Non-Touch, FHD+, Anti-Glare, 400 nits, 100% sRGB, ComfortView Plus, Low Power, 8MP + IR Cam 3Y Basic Onsite Service after remote diagnosis with Hardware-Only Support-Disti SnS</t>
  </si>
  <si>
    <t>SBUY HP Z2 SFF G1i U5235 16GB/1TB PC Intel Core Ultra5 235, 1TB SSD, 16GB DDR5, W11 Pro 64, 3y Ons Wty, HP Z2 SFF G1i U5235 16GB/1TB PC Intel Core Ultra5 235, 1TB SSD, 16GB DDR5, W11 Pro 64,</t>
  </si>
  <si>
    <t>Dell Pro 24 All-in-One Plus QB24250, 512 GB SSD, TLC, System Power Cord C13 (Philipine/TH/US), Dell Pro 24 All-in-One Plus QB24250, 65W CPU, Touch, 5MP IR Camera, 240W Platinum, Integrated Graphics, Windows 11 Pro, Intel Core Ultra 5 245 (13 TOPS NPU, 14 cores, up to 5.1GHz), 16 GB: 1 x 16 GB, DDR5, up to 5600 MT/s, non-ECC, 23.8, Touch, FHD, 75Hz, 3Y Basic Onsite Service after remote diagnosis with Hardware-Only Support-Disti SnS</t>
  </si>
  <si>
    <t>Dell Pro Micro Plus QBM1250, 512 GB SSD, TLC, Power Cord (US) for 180W Adapter, Dell Pro Micro Plus with 65W Processor, Windows 11 Pro, Intel Core Ultra 7 265 (13 TOPS NPU, 20 cores, up to 5.3GHz), 16 GB: 1 x 16 GB, DDR5, up to 5600 MT/s, non-ECC, 3Y Basic Onsite Service after remote diagnosis with Hardware-Only Support-Disti SnS</t>
  </si>
  <si>
    <t>Dell Pro 24 All-in-One QC24250 65W, 256 GB SSD, TLC, System Power Cord C13 (Philipine/TH/US), Dell Pro 24 All-in-One QC24250, 65W CPU, Non-touch, FHD HDR Camera, 160W Bronze, Integrated Graphics, Windows 11 Pro, Intel Core Ultra 7 265 (13 TOPS NPU, 20 cores, up to 5.3GHz), 16 GB: 1 x 16 GB, DDR5, up to 5600 MT/s, non-ECC, 23.8", Non-Touch, FHD, 100Hz, 3Y Basic Onsite Service after remote diagnosis with Hardware-Only Support-Disti SnS</t>
  </si>
  <si>
    <t>HP ProDesk 4 Mini G1i - Intel - Core Ultra 7 - 265T - 16GB DDR5 - 512GB SSD - Intel Graphics - Power Adapter - 90Watt - Microsoft Windows 11 Pro - Gigabit Ethernet,Wi-Fi, Bluetooth 5.3 - Up to 13 TOPS - Jack black</t>
  </si>
  <si>
    <t>HP ProDesk 4 Mini G1i - Intel - Core Ultra 7 - 265T - 16GB DDR5 - 256GB SSD - Intel Graphics - Power Adapter - 90Watt - Microsoft Windows 11 Pro - Gigabit Ethernet,Wi-Fi, Bluetooth 5.3 - Up to 13 TOPS - Jack black</t>
  </si>
  <si>
    <t>ThinkPad P14s G6, Intel Core Ultra 7 265H vPro (E-cores up to 4.50GHz, 24MB), 14.5in WQXGA Non-Touch, W11P64 US/UK_ENG, 32.0GB, 1x1TB SSD M.2 2280 PCIe Gen5 Performance TLC Opal, 1xNVIDIA RTX PRO 500 Blackwell Laptop GPU 6GB, BT 5.4,IntelBE201vPro, Wired Ethernet, FPR, 5MP RGB+IR, 3 Cell Li-ion 75Wh, 100W, 1YR Premier NBD,1CourierCarryin, Backlit, Black-English (US)</t>
  </si>
  <si>
    <t>Dell Pro Micro Plus QBM1250, 1 TB SSD, TLC, Power Cord (US) for 180W Adapter, Dell Pro Micro Plus with 65W Processor, Windows 11 Pro, Intel Core Ultra 7 265 (13 TOPS NPU, 20 cores, up to 5.3GHz), 32 GB: 1 x 32 GB, DDR5, up to 5600 MT/s, non-ECC, 3Y Basic Onsite Service after remote diagnosis with Hardware-Only Support-Disti SnS</t>
  </si>
  <si>
    <t>Dell Pro Micro Plus QBM1250, 512 GB SSD, TLC, Power Cord (US) for 180W Adapter, Dell Pro Micro Plus with 65W Processor, Windows 11 Pro, Intel Core Ultra 5 235 (13 TOPS NPU, 14 cores, up to 5.0GHz), 16 GB: 1 x 16 GB, DDR5, up to 5600 MT/s, non-ECC, 3Y Basic Onsite Service after remote diagnosis with Hardware-Only Support-Disti SnS</t>
  </si>
  <si>
    <t>ThinkPad P14s G6, Intel Core Ultra 7 255H (E-cores up to 4.40GHz, 24MB), 14.5in WUXGA Touch, W11P64 US/UK_ENG, 16.0GB, 1x512GB SSD M.2 2280 PCIe Gen5 Performance TLC Opal, 1xNVIDIA RTX PRO 500 Blackwell Laptop GPU 6GB, IntelBE201,BT 5.4, Wired Ethernet, FPR, 5MP RGB+IR, 3 Cell Li-ion 75Wh, 100W, 1YR Premier NBD,1CourierCarryin, Backlit, Black-English (US)</t>
  </si>
  <si>
    <t>Dell Pro 14 (PC14250) BTX Base - 512 GB SSD - E4 Power Cord 1M for US - Magnetite color, textured finish - Windows 11 Pro - Intel Core 7 150U (10 cores, up to 5.4 GHz) - 16 GB: 1 x 16 GB, DDR5, 5600 MT/s (5200 MT/s with Intel Core processors) - 14", Non-Touch, FHD+, IPS, Anti-Glare, 300 nits, 45% NTSC, FHD IR Cam - 1Y Basic Onsite Service after remote diagnosis with Hardware-Only Support-Disti SnS</t>
  </si>
  <si>
    <t>Dell Pro Tower Plus QBT1250, 512 GB SSD, TLC, No Optical Drive, System Power Cord C13 (Philipine/TH/US), Dell Pro Tower QBT1250 with 260W PSU DAO, Integrated Graphics, Windows 11 Pro, Intel Core Ultra 7 265 (13 TOPS NPU, 20 cores, up to 5.3GHz), 32GB: 1 x 32GB, DDR5, up to 5600 MT/s, non-ECC, 3Y Basic Onsite Service after remote diagnosis with Hardware-Only Support-Disti SnS</t>
  </si>
  <si>
    <t>ThinkPad P16s G4, Intel Core Ultra 7 265H vPro (E-cores up to 4.50GHz, 24MB), 16" WUXGA Non-Touch, W11P64 US/UK_ENG, 32.0GB, 1x1TB SSD M.2 2280 PCIe Gen5 Performance TLC Opal, 1xNVIDIA RTX PRO 500 Blackwell Laptop GPU 6GB, BT 5.4,IntelBE201vPro, Wired Ethernet, FPR, 5MP RGB+IR, 3 Cell Li-ion 75Wh, 100W, 1YR Premier NBD,1CourierCarryin, Backlit, Black with Number Pad-English (US)</t>
  </si>
  <si>
    <t>Dell Pro Slim QCS1250, 512 GB SSD, TLC, No Optical Drive, System Power Cord (US), Dell Pro Slim chassis with 180W PSU, Integrated Graphics, Windows 11 Pro, Intel Core i7-14700 (20 cores, up to 5.4GHz), 16GB: 1 x 16GB, DDR5, up to 5600 MT/s, non-ECC, 3Y Basic Onsite Service after remote diagnosis with Hardware-Only Support-Disti SnS</t>
  </si>
  <si>
    <t>Win11 Pro, Intel Core i5-1345U vPro (up to 4.7GHz), AMT, 14.0 FHD 1000 nit Gloved Multi Touch, 16GB, Intel UHD, 512GB OPAL SSD, Intel Wi-Fi 6E, Bluetooth, 4G EM7595, Dual Pass (Ch1:WWAN-GPS/Ch2:WWAN), Mic and Infrared 2MP Webcam, Standard Battery, TPM 2.0, , Emissive Backlit Keyboard, Flat</t>
  </si>
  <si>
    <t>Dell Pro 16 Plus (PB16250) BTX Base, 512 GB, TLC, SSD, E4 Power Cord 1M for US, 5G WWAN Tray, Windows 11 Pro, Copilot+ PC, Intel Core Ultra 7 266V, vPro (48 TOPS NPU, 8 cores, up to 5.0 GHz), 16 GB: LPDDR5x, 8533 MT/s (onboard), 16", Touch, FHD+, IPS, Anti-Glare, 300 nits, 45% NTSC, 5MP + IR Cam, 5G capable, 1Y Basic Onsite Service after remote diagnosis with Hardware-Only Support-Disti SnS</t>
  </si>
  <si>
    <t>Dell Pro Micro QCM1250, 256 GB SSD, TLC, Power Cord (US) for 180W Adapter, Dell Pro Micro with 35W Processor, Windows 11 Pro, Intel Core i3 14100T (4 cores, up to 4.4GHz), 8 GB: 1 x 8 GB, DDR5, up to 4800 MT/s, non-ECC, 3Y Basic Onsite Service after remote diagnosis with Hardware-Only Support-Disti SnS</t>
  </si>
  <si>
    <t>NEW LENOVO THINKCENTRE M70S SFF DESKTOP, INTEL CORE U5-225, 16GB DDR5 RAM, 512GB SSD, WIFI 6E, DVD, WINDOWS 11 PRO, 1YR ON-SITE LENOVO WNTY</t>
  </si>
  <si>
    <t>Dell Pro 24 All-in-One QC24251 35W TC, 256 GB SSD, TLC, US Power Cord for 3-pin Adapter, Dell Pro 24 All-in-One QC24251, 35W N-1 CPU, Non-touch, FHD HDR Camera, Integrated Graphics, Dell ThinOS 10, Intel 300T (2 cores, up to 3.4GHz), 8 GB: 1 x 8 GB, DDR5, up to 4800 MT/s, non-ECC, 23.8", Non-Touch, FHD, 100Hz, 3Y Basic Onsite Service after remote diagnosis with Hardware-Only Support-Disti SnS</t>
  </si>
  <si>
    <t>Dell Pro Max 16 Premium (MA16250) BTX Base 1 TB Performance SSD, SED Ready E5 Power Cord 1M for US NVIDIA RTX PRO 2000 Blackwell 8GB GDDR7 Windows 11 Pro Intel Core Ultra 7 265H, vPro Enterprise (13 TOPS NPU, 16 cores, 16 threads, up to 5.30 GHz, 45W) 32GB LPDDR5x 8400 MT/s 16", Non-Touch, FHD+ 1920 x 1200, VRR 120Hz, 500 Nit, DCI-P3 100%, Anti-Glare, 8MP RGB + IR 3Y Basic Onsite Service after remote diagnosis with Hardware-Only Support-Disti SnS</t>
  </si>
  <si>
    <t>ThinkPad P16v G3, Intel Core Ultra 9 285H vPro (E-cores up to 4.50GHz, 24MB), 16" WUXGA Non-Touch, W11P64 US/UK_ENG, 32.0GB, 1x1TB SSD M.2 2280 PCIe Gen5 Performance TLC Opal, 1xNVIDIA RTX PRO 2000 Blackwell Laptop GPU 8GB, Intel BE201vPro,BT 5.4, Wired Ethernet, FPR, 5MP RGB+IR, 4 Cell Li-ion 90Wh, 140W, 1YR Premier NBD,1CourierCarryin, Backlit, Black with Number Pad-English (US)</t>
  </si>
  <si>
    <t>Dell Pro Max Slim BTX Base, 1 TB, M.2 2280, TLC PCIe Gen4, SSD, SED Ready, No Optical Drive, System Power Cord C13 (US 125V, 15A), Dell Pro Max Slim with 360W (80 Plus Platinum) PSU (with system fan), DAO, NVIDIA RTX 2000 ADA, 16 GB GDDR6, 4 mDP to DP adapters, Windows 11 Pro, Intel Core Ultra 9 285 (36 MB cache, 24 cores, 24 threads, 1.9 GHz to 5.6 GHz, 65W), 32GB: 1 x 32 GB, DDR5, 5600 MT/s, non-ECC, 3Y Basic Onsite Service after remote diagnosis with Hardware-Only Support-Disti SnS</t>
  </si>
  <si>
    <t>T-3 Pro 5G LTE Touch Intel N100 11.6"Notebook.3.40 GHz,64-bit,TDP:6W; 8GB RAM, SSD 128GB, Resolution: 1920 x 1080, Wi-Fi6, BT5.2; 2MP Camera,2xDMic;1xHDMI 1.4;1xUSB 3.2;1xUSB3.2; 1xFull Func.USB 3.2; 1xTF card, DC Jack 3.5mm; Win 11 Home Entry.</t>
  </si>
  <si>
    <t>ACER CBE594-2-5909 14in. WUXGA 1920x1200 IPS, Intel Core 5 processor 120U, 16GB LPDDR5X, 256GB PCIe Gen 4 NVMe, Intel UHD Graphics, ChromeOS, Wi-Fi 7, QHD webcam, Up to 13hrs, TPM, Fingerprint reader, EPEAT Gold, ENERGY STAR, 1yr ltd warranty</t>
  </si>
  <si>
    <t>Dell Pro Slim QCS1250, 512 GB SSD, TLC, No Optical Drive, System Power Cord (US), Dell Pro Slim chassis with 180W PSU, Integrated Graphics, Windows 11 Pro, Intel Core Ultra 7 265 (13 TOPS NPU, 20 cores, up to 5.3GHz), 32GB: 1 x 32GB, DDR5, up to 5600 MT/s, non-ECC, 3Y Basic Onsite Service after remote diagnosis with Hardware-Only Support-Disti SnS</t>
  </si>
  <si>
    <t>Dell Pro Rugged, RB14250 BTX 512 GB, M.2 2230, PCIe NVMe, SSD E4 C5 black Power Cord 1M, US Windows 11 Pro Intel Core Ultra 7 165U (12 cores, up to 4.9 GHz, 15 W) 16GB: 2 X 8 GB, DDR5, 5600, Non-ECC, SoDIMM 14", Touch, FHD, WVA, Anti-Glare, 1100 nits, Passive Pen Support, RGB Cam 3 Years Ltd Hware Warranty: Mail-in; Customer supplies box, Dell pays shipping-Disti SNS</t>
  </si>
  <si>
    <t>ThinkPad P16s G4, Intel Core Ultra 7 255H (E-cores up to 4.40GHz, 24MB), 16" WUXGA Non-Touch, W11P64 US/UK_ENG, 32.0GB, 1x1TB SSD M.2 2280 PCIe Gen5 Performance TLC Opal, 1xNVIDIA RTX PRO 500 Blackwell Laptop GPU 6GB, IntelBE201,BT 5.4, Wired Ethernet, FPR, 5MP RGB+IR, 3 Cell Li-ion 75Wh, 100W, 1YR Premier NBD,1CourierCarryin, Backlit, Black with Number Pad-English (US)</t>
  </si>
  <si>
    <t>Dell Pro 24 All-in-One Plus QB24250, 512 GB SSD, TLC, System Power Cord C13 (Philipine/TH/US), Dell Pro 24 All-in-One Plus QB24250, 65W CPU, Touch, 5MP IR Camera, 240W Platinum, Integrated Graphics, Windows 11 Pro, Intel Core Ultra 7 265 (13 TOPS NPU, 20 cores, up to 5.3GHz), 16 GB: 1 x 16 GB, DDR5, up to 5600 MT/s, non-ECC, 23.8, Touch, FHD, 75Hz, 3Y Basic Onsite Service after remote diagnosis with Hardware-Only Support-Disti SnS</t>
  </si>
  <si>
    <t>Dell Pro 13 Premium (PA13250) BTX 512 GB, TLC, SSD E4 Power Cord 1M for US Windows 11 Pro, Copilot+ PC Intel Core Ultra 7 268V, vPro (48 TOPS NPU, 8 cores, up to 5.0 GHz) 32 GB: LPDDR5x, 8533 MT/s (onboard) 13.3", Non-Touch, FHD+, Anti-Glare, 400 nits, 100% sRGB, ComfortView Plus, Low Power, 8MP + IR Cam 3Y Basic Onsite Service after remote diagnosis with Hardware-Only Support-Disti SnS</t>
  </si>
  <si>
    <t>Dell Pro Rugged, RB14250 BTX 512 GB, M.2 2230, PCIe NVMe, SSD E4 C5 black Power Cord 1M, US Windows 11 Pro Intel Core Ultra 5 135U (12 cores, up to 4.4 GHz, 15 W) 16GB: 2 X 8 GB, DDR5, 5600, Non-ECC, SoDIMM 14", Touch, FHD, WVA, Anti-Glare, 1100 nits, Passive Pen Support, RGB Cam 3 Years Ltd Hware Warranty: Mail-in; Customer supplies box, Dell pays shipping-Disti SNS</t>
  </si>
  <si>
    <t>ThinkPad P14s G6, Intel Core Ultra 5 225H (E-cores up to 4.30GHz, 18MB), 14.5in WUXGA Non-Touch, W11P64 US/UK_ENG, 16.0GB, 1x512GB SSD M.2 2280 PCIe Gen5 Performance TLC Opal, Intel Arc 130T GPU, IntelBE201,BT 5.4, Wired Ethernet, FPR, 5MP RGB+IR, 3 Cell Li-ion 75Wh, 100W, 1YR Premier NBD,1CourierCarryin, Backlit, Black-English (US)</t>
  </si>
  <si>
    <t>Dell Pro Tower Plus QBT1250, 512 GB SSD, TLC, 8x DVD+/-RW/RAM 9.5mm Slimline Optical Disk Drive, System Power Cord C13 (Philipine/TH/US), Dell Pro Tower QBT1250 with 260W PSU DAO, Integrated Graphics, Windows 11 Pro, Intel Core Ultra 7 265 (13 TOPS NPU, 20 cores, up to 5.3GHz), 16GB: 1 x 16GB, DDR5, up to 5600 MT/s, non-ECC, 3Y Basic Onsite Service after remote diagnosis with Hardware-Only Support-Disti SnS</t>
  </si>
  <si>
    <t>Lenovo IdeaPad 5 2-in-1 14IRU9, Intel Core 5 120U (E-cores up to 3.80GHz, 12MB), 14IN WUXGA Touch, W11H64 ENG, 8.0GB, 1x256GB SSD M.2 2242 PCIe Gen4 TLC, Cosmic Blue, Intel Graphics, BT 5.1 or above,Wi-Fi 6 2x2 AX, FPR, 1080P FHD, 3 Cell Li-ion 57Wh, 65W, 1CourierCarryin, Backlit, Storm Grey-English (US)</t>
  </si>
  <si>
    <t>HPE ProLiant DL360 Gen11 server with one Intel Xeon Gold 6530 Processor, 128 GB (2x64 GB) Dual Rank Memory, one HPE NS204i-u Gen11 NVMe Hot Plug Boot Optimized Storage Device, support for eight SFF drives, one HPE ProLiant DL3X0 Gen11 1U High Performance Fan Kit, two HPE 1000W Flex Slot Titanium Hot Plug Power Supply Kits, one TPM (Trusted Platform Module), one HPE Bezel Lock Kit, one HPE ProLiant DL3XX Gen11 Intrusion Cable Kit, one HPE ProLiant Gen11 1U Common Bezel Kit, and a 3/3/3 warranty</t>
  </si>
  <si>
    <t>Dell Pro Max Slim BTX Base, 512 GB, M.2 2280, TLC PCIe Gen4, SSD, SED Ready, No Optical Drive, System Power Cord C13 (US 125V, 15A), Dell Pro Max Slim with 360W (80 Plus Platinum) PSU (with system fan), DAO, NVIDIA RTX 2000 ADA, 16 GB GDDR6, 4 mDP to DP adapters, Windows 11 Pro, Intel Core Ultra 7 265 (30 MB cache, 20 cores, 20 threads, 1.8 GHz to 5.3 GHz, 65W), 32GB: 1 x 32 GB, DDR5, 5600 MT/s, non-ECC, 3Y Basic Onsite Service after remote diagnosis with Hardware-Only Support-Disti SnS</t>
  </si>
  <si>
    <t>Chromebook Spin 314 CP314-2HN; CP314-2HN-3747-US; ChromeOS with Chrome Enterprise Upgrade; English; 14IN WUXGA (1920 x 1200); Touchscreen; Intel Core i3-N305; (6 MB Smart Cache, 1.8 GHz with Intel Turbo Boost Technology 2.0 up to 3.8 GHz); 8GB LPDDR5 SDRAM; SSD 256gb; Integrated Intel UHD Graphics; (350MHz base frequency, 800MHz max dynamic frequency); Intel Wireless Wi-Fi 6E AX211, 802.11ax, 2x2 MU-MIMO, Bluetooth 5.1, Wi-Fi CNVi Interface, Front FHD webcam with camera shutter; Embedded 53 Wh three-cell lithium-ion (supports fast charging); Headphone/speakers; two USB A supporting USB 3.2 Gen 1, one USB Type-C supporting USB 3.2 Gen 1, DisplayPort over USB Type-C, USB charging, DC-in, HDMI Port; TPM, Kensington Lock; ENERGY STAR, 360  hinge, Zero-touch Enrollment; 1 year limited warranty; Sparklly Silver</t>
  </si>
  <si>
    <t>Win11 Pro, Intel Core i7-1370P vPro (up to 5.2GHz), AMT, 14.0IN FHD 1000 nit Gloved Multi Touch, 32GB, Intel UHD, 1TB OPAL SSD, Intel Wi-Fi 6E, Bluetooth, 4G EM7595, GPS, COM Splitter, Dual Pass (Ch1:GPS/Ch2:WWAN), Mic and Infrared 2MP Webcam, Standard Battery, TPM 2.0, Emissive Backlit Keyboard, Flat</t>
  </si>
  <si>
    <t>Dell Pro Tower QCT1250, 512 GB, SSD, 8x DVD+/-RW/RAM 9.5mm Slimline Optical Disk Drive, System Power Cord C13 (Philipine/TH/US), Dell Pro Tower QCT1250 with 180W PSU, Integrated Graphics, Windows 11 Pro, Intel Core Ultra 5 235 (13 TOPS NPU, 14 cores, up to 5.0GHz), 32GB: 1 x 32GB, DDR5, up to 5600 MT/s, non-ECC, 3Y Basic Onsite Service after remote diagnosis with Hardware-Only Support-Disti SnS</t>
  </si>
  <si>
    <t>Dell Pro Tower QCT1250, 512 GB, SSD, 8x DVD+/-RW/RAM 9.5mm Slimline Optical Disk Drive, System Power Cord C13 (Philipine/TH/US), Dell Pro Tower QCT1250 with 180W PSU, Integrated Graphics, Windows 11 Pro, Intel Core Ultra 5 235 (13 TOPS NPU, 14 cores, up to 5.0GHz), 16GB: 1 x 16GB, DDR5, up to 5600 MT/s, non-ECC, 3Y Basic Onsite Service after remote diagnosis with Hardware-Only Support-Disti SnS</t>
  </si>
  <si>
    <t>Dell Pro Tower QCT1250, 512 GB SSD, TLC, No Optical Drive, System Power Cord C13 (Philipine/TH/US), Dell Pro Tower QCT1250 with 180W PSU, Integrated Graphics, Windows 11 Pro, Intel Core Ultra 7 265 (13 TOPS NPU, 20 cores, up to 5.3GHz), 16GB: 1 x 16GB, DDR5, up to 5600 MT/s, non-ECC, 3Y Basic Onsite Service after remote diagnosis with Hardware-Only Support-Disti SnS</t>
  </si>
  <si>
    <t>Dell Pro Max 16 Premium (MA16250) BTX Base 512 GB SSD, TLC E5 Power Cord 1M for US NVIDIA RTX PRO 1000 Blackwell 8GB GDDR7 Windows 11 Pro Intel Core Ultra 7 255H (13 TOPS NPU, 16 cores, 16 threads, up to 5.10 GHz, 45W) 32GB LPDDR5x 8400 MT/s 16", Non-Touch, FHD+ 1920 x 1200, VRR 120Hz, 500 Nit, DCI-P3 100%, Anti-Glare, 8MP RGB + IR 3Y Basic Onsite Service after remote diagnosis with Hardware-Only Support-Disti SnS</t>
  </si>
  <si>
    <t>Dell Pro 13 Premium (PA13250) BTX, 512 GB, TLC, SSD, E4 Power Cord 1M for US, Windows 11 Pro, Copilot+ PC, Intel Core Ultra 7 268V, vPro (48 TOPS NPU, 8 cores, up to 5.0 GHz), 32 GB: LPDDR5x, 8533 MT/s (onboard), 13.3", Touch, QHD+, IPS, Anti-Reflect, Anti-Smudge, 500 nits, 100% sRGB, Low Power, 8MP + IR Cam, 3Y Basic Onsite Service after remote diagnosis with Hardware-Only Support-Disti SnS</t>
  </si>
  <si>
    <t>Dell Latitude 7450 BTX 512 GB, M.2 2230, TLC PCIe Gen4 NVMe, SSD E4 Power Cord 1M for US Aluminum Chassis for WLAN 2-in-1 Windows 11 Pro, English, Brazilian Portuguese, French, Spanish Intel Core Ultra 7 165U, vPro (12 cores, up to 4.9 GHz Turbo) 16 GB: LPDDR5x, 6400 MT/s (onboard) 2in1 14", Touch, FHD+, IPS, AR, AS, 300 nits, ComfortView Plus, Pen Support, FHD IR Cam 3Y Basic Onsite Service after remote diagnosis with Hardware-Only Support-Disti SnS</t>
  </si>
  <si>
    <t>Dell Pro Max Tower T2 (FCT2250) BTX Base, No Hard Drive, 8x DVD+/-RW 9.5mm RAM ODD, System Power Cord C13 (US 125V, 15A), Dell Pro Max Tower T2 with 500W (80 Plus Platinum) PSU, DAO, NVIDIA RTX 2000 ADA, 16 GB GDDR6, 4 mDP to DP adapters, Windows 11 Pro, Intel Core Ultra 7 265 (30 MB cache, 20 cores, 20 threads, 1.8 GHz to 5.3 GHz, 65W), 32GB: 2 x 16 GB, DDR5, 5600 MT/s, non-ECC, 3Y Basic Onsite Service after remote diagnosis with Hardware-Only Support-Disti SnS</t>
  </si>
  <si>
    <t>Azulle Access Pro Mini PC Stick with Intel Alder Lake N100, 8GB/128GB, Windows 10 IoT Enterprise. Fanless Technology, cost-effective design with WiFi 6, Bluetooth 5.2 &amp; 4K@60FPS - ideal for 24/7 digital signage, kiosks, and edge computing</t>
  </si>
  <si>
    <t>SBUY ZBook Fury G11 i7-13850HX 32GB 1T 16in (1920 x 1200) WUXGA Sure View NVIDIA Quadro RTX 2000 Ada Generation (8GB) W11 Pro 64 1/1/0</t>
  </si>
  <si>
    <t>Dell Pro Tower QCT1250, 512 GB SSD, TLC, 8x DVD+/-RW/RAM 9.5mm Slimline Optical Disk Drive, System Power Cord C13 (Philipine/TH/US), Dell Pro Tower QCT1250 with 180W PSU, Integrated Graphics, Windows 11 Pro, Intel Core i7-14700 (20 cores, up to 5.4GHz), 16GB: 1 x 16GB, DDR5, up to 5600 MT/s, non-ECC, 3Y Basic Onsite Service after remote diagnosis with Hardware-Only Support-Disti SnS</t>
  </si>
  <si>
    <t>Codex R2 B14NVN7-440US</t>
  </si>
  <si>
    <t>Dell Pro Max Tower T2 (FCT2250) BTX Base, No Hard Drive, 8x DVD+/-RW 9.5mm RAM ODD, System Power Cord C13 (US 125V, 15A), Dell Pro Max Tower T2 with 500W (80 Plus Platinum) PSU, DAO, AMD Radeon Pro W7500, 8 GB GDDR6, 4 DP, Windows 11 Pro, Intel Core Ultra 7 265 (20 cores, up to 5.3 GHz, 65 W), 16GB: 1 x 16 GB, DDR5, 5600 MT/s, non-ECC, 3Y Basic Onsite Service after remote diagnosis with Hardware-Only Support-Disti SnS</t>
  </si>
  <si>
    <t>Tecra A40-M - Intel - Core Ultra 5 - 125U - 14Inch - 1920 x 1200 - DDR5 - 16GB - PCIe NVMe - 512GB - AC Adapters - 65Watt - 4-cell - 5.0MP Web Camera - Microsoft Windows 11 Professional - Wi-Fi, Bluetooth,Gigabit Ethernet - Intel AI Boost -  Camera - 3-year Carry-in International Limited Warranty,1-year battery limited warranty</t>
  </si>
  <si>
    <t>SBUY ProDesk 4 Tower G1i U5-235 512GB 16GB</t>
  </si>
  <si>
    <t>ACER TMP216-51T-G2-57WENA 16in. 1920x1200 touch IPS display Acer ComfyView, Intel Core 5 120U, 16GB LPDDR5 SDRAM, 512GB PCIe Gen 4 NVMe SSD, Win11 Pro 64bit, Up to 12hrs, FHD IR webcam, Fingerprint reader, TPM 2.0, Numeric keypad, 2yrs ltd warranty</t>
  </si>
  <si>
    <t>ASUS ExpertBook/GREY/14.0 WQXGA(WQ) non-Touch/CORE ULTRA 5 226V/16GB/Intel UMA/512GB/WIN11 PRO</t>
  </si>
  <si>
    <t>ASUS ChromeBook/GREY/11.6 HD Touch(GF2)/N100/4GB/Intel UMA/32GB/Chrome</t>
  </si>
  <si>
    <t>SBUY HP Z2 TWR G1i U5235 16GB/512 PC Intel Core Ultra5 235, 512GB SSD, 16GB DDR5, W11 Pro 64 3/3/3 Wty,</t>
  </si>
  <si>
    <t>ASUS ExpertBook/BLACK/14.0 WUXGA(WU) non-Touch/U7 155U/16GB/Intel UMA/512GB/WIN11 PRO</t>
  </si>
  <si>
    <t>Dell Pro Max Slim BTX Base, 512 GB, M.2 2280, TLC PCIe Gen4, SSD, SED Ready, 8x DVD+/-RW 9.5mm RAM ODD, System Power Cord C13 (US 125V, 15A), Dell Pro Max Slim with 360W (80 Plus Platinum) PSU (with system fan), DAO, NVIDIA RTX A1000, 8 GB GDDR6, 4 mDP to DP adapters, Windows 11 Pro, Intel Core Ultra 7 265 (30 MB cache, 20 cores, 20 threads, 1.8 GHz to 5.3 GHz, 65W), 16GB: 1 x 16 GB, DDR5, 5600 MT/s, non-ECC, 3Y Basic Onsite Service after remote diagnosis with Hardware-Only Support-Disti SnS</t>
  </si>
  <si>
    <t>HPE ProLiant DL360 Gen11 server with one Intel Xeon Silver 4514Y Processor, 128 GB (4x32 GB) Dual Rank Memory, one HPE MR408i-o Gen11 x8 Lanes 4GB Cache OCP SPDM Storage Controller, support for eight SFF drives, one HPE ProLiant DL3X0 Gen11 1U Standard Fan Kit, two HPE 960GB SATA 6G Mixed Use SFF BC Multi Vendor SSDs, two HPE 1000W Flex Slot Titanium Hot Plug Power Supply Kits, one TPM (Trusted Platform Module), one HPE Bezel Lock Kit, one HPE ProLiant DL3XX Gen11 Intrusion Cable Kit, one HPE ProLiant Gen11 1U Common Bezel Kit, and a 3/3/3 warranty</t>
  </si>
  <si>
    <t>HP Z2 Mini G9 Workstation Desktop PC,Intel Core i5-14500 (1.90 GHz, up to 5.00 GHz, 14 cores / 20 threads - 14th Generation) with Intel UHD Graphics 770,512GB M.2 PCIe NVMe 2280 TLC 4X4 SSD,16GB 5600MT/s DDR5 (1X16GB) SODIMM,USB,Wired USB Standard 320K,Intel Wi-Fi 7 BE200 (2x2) non-vPro and Bluetooth 5.4 Wireless Technology,No WWAN module,NVIDIA Quadro T400 (4GB) 3mDP,Windows 11 Pro 64-bit Standard,3/3/3</t>
  </si>
  <si>
    <t>Win11 Pro, Intel Core i7-1370P vPro (up to 5.2GHz), AMT, 12.0 QHD Gloved Multi Touch+Digitizer, 32GB, Intel Iris Xe, 512GB OPAL SSD, Intel Wi-Fi 6E, Bluetooth, Dual Pass (Ch1:none/Ch2:none), Mic and Infrared 2MP Webcam, 8MP Rear Camera, Standard Batteries (2), TPM 2.0, Flat</t>
  </si>
  <si>
    <t>Vector 16 HX AI - Intel - Core Ultra 9 - 275HX - 2.7GHz - 16Inch - 2560 x 1600 - DDR5 - 32GB RAM - NVMe - 2TB SSD -  NVIDIA GeForce RTX 5070 TI - AC Adapters - Power / Provided (W): 330 - 4-cell - IR FHD w/shutter - Microsoft Windows 11 Pro - Wi-Fi7, Bluetooth5.4  - Cosmo Gray - 1 year Limited warranty (Include 1 Year Global)</t>
  </si>
  <si>
    <t>Dell Pro 16 (PC16250) BTX Base 512 GB, SSD E4 Power Cord 1M for US Platinum silver color, metallic finish Windows 11 Pro Intel Core Ultra 7 265U vPro (12 TOPS NPU, 12 cores, up to 5.3 GHz) 16 GB: 1 x 16 GB, DDR5, 5600 MT/s (5200 MT/s with Intel Core processors) 16", Touch, FHD+, 300 nit, 45% NTSC, Anti-Glare, FHD+IR Cam 1Y Basic Onsite Service after remote diagnosis with Hardware-Only Support-Disti SnS</t>
  </si>
  <si>
    <t>Tecra A40-M/Windows 11 Pro/Intel Core Ultra 7 155U (12M Cache, up to 4.80 GHz)/14.0-inch WUXGA FHD 1920 x 1200/16 GB DDR5=8GBx2/512 GB PCIe NVMe SSD/Intel Wi-Fi 6E AX211 (Gig+) BT/Blit Kybrd/5MP FHD WCam/SecPad/60Wh/Mystic Blue/3 Year Warranty</t>
  </si>
  <si>
    <t>WT15M-FP2(15.6, 250nits) J3455/64G/2G 2/ Wi-Fi AC7260/ Webcam/ ChromeOS Flex / 2 Year Warranty / SEA Ship</t>
  </si>
  <si>
    <t>Dell Pro 24 All-in-One Plus QB24250, 256 GB SSD, TLC, System Power Cord C13 (Philipine/TH/US), Dell Pro 24 All-in-One Plus QB24250, 65W CPU, Touch, 5MP IR Camera, 240W Platinum, Integrated Graphics, Windows 11 Pro, Intel Core Ultra 7 265 (13 TOPS NPU, 20 cores, up to 5.3GHz), 16 GB: 1 x 16 GB, DDR5, up to 5600 MT/s, non-ECC, 23.8", Touch, FHD, 75Hz, 3Y Basic Onsite Service after remote diagnosis with Hardware-Only Support-Disti SnS</t>
  </si>
  <si>
    <t>Portege X40-M/Windows 11 Pro/Intel Core Ultra 5 125U (12M Cache, up to 4.30 GHz)/14.0-inch WUXGA FHD 1920 x 1200/16 GB DDR5 = 8GBx2/512GB PCIe NVMe SSD/Intel Wi-Fi 6E AX211 (Gig+) BT/Blit Kybrd/5MP FHD WCam/SecPad/60Wh/Mystic Blue/3 Year Warranty</t>
  </si>
  <si>
    <t>Azulle Access Pro Mini PC Stick with Intel Alder Lake N100, 4GB/64GB, Windows 10 IoT Enterprise. Fanless, cost-effective design with WiFi 6, Bluetooth 5.2 &amp; 4K@60FPS -with 3 Year Warranty and ideal for 24/7 digital signage, kiosks, and edge computing</t>
  </si>
  <si>
    <t>NEW LENOVO THINKPAD X9 15 AURA EDITION COPILOT+ NOTEBOOK INTEL ULTRA 7 258V 32GB 1TB SSD WI-FI 7 BT 5.4 8MP IR WITH E-SHUTTER WEBCAM INTEGRATED INTEL  ARC  140V GPU 15.3  OLED TOUCHSCREEN  WIN 11 PRO 64 1 YEAR ONSITE LENOVO WARRANTY</t>
  </si>
  <si>
    <t>ASUS ChromeBook Flip/GREY/14.0 WUXGA(WU) Touch(OGM)/I7-1255U/16GB//512GB/Chrome</t>
  </si>
  <si>
    <t>Dell Pro Tower QCT1250, 256 GB SSD, TLC, No Optical Drive, System Power Cord C13 (Philipine/TH/US), Dell Pro Tower QCT1250 with 180W PSU, Integrated Graphics, Windows 11 Pro, Intel Core i5-14500 vPro (14 cores, up to 5.0GHz), 16 GB: 1 x 16 GB, DDR5, up to 4800 MT/s, non-ECC, 3Y Basic Onsite Service after remote diagnosis with Hardware-Only Support-Disti SnS</t>
  </si>
  <si>
    <t>Stealth 18 HX AI A2XWIG-036US</t>
  </si>
  <si>
    <t>ThinkCentre M70q Gen 6, Intel Core Ultra 7 265T vPro (E-cores up to 4.60GHz, 30MB), W11P64 ENG, 32.0GB, 1x512GB SSD M.2 2280 PCIe Gen4 TLC Opal, Intel Graphics, BT 5.1 or above, Intel AX211vPro, 135W, 3 Year On-site, USB, Traditional, Black-English (US), USB Calliope Mouse (Black)</t>
  </si>
  <si>
    <t>Azulle Byte Modular Mini PC Box with Intel Jasper Lake N5105, 4GB/64GB, and Windows 11 Pro. Enterprise-grade fanless technology with Wi-Fi 6, dual HDMI (4K@30FPS), and modular design. Supports optional Azulle 4G module. Optimized for video conferencing, thin client, and 24/7 B2B deployments. Includes a 3-year warranty and free U.S.-based tech support.</t>
  </si>
  <si>
    <t>Engage Go  10,Intel UMA i5-1140G7,LPDDR4X 4266,1 x 8 GB,SSD 256GB PCIe NVMe,10" diagonal, WUXGA+ (1800 x 1200), touch, IPS, Corning Gorilla Glass 5,400 nits, 45% NTSC2,Windows 11 Pro 64Bit,Black,3/3/3</t>
  </si>
  <si>
    <t>ASUS ExpertBook/BLACK/14.0 WUXGA(WU) non-Touch/U5 125U/16GB/Intel UMA/512GB/WIN11 PRO</t>
  </si>
  <si>
    <t>HPE ProLiant DL360 Gen11 server with one Intel Xeon Silver 4516Y+ Processor, 128 GB (2x64 GB) Dual Rank Memory, one HPE NS204i-u Gen11 NVMe Hot Plug Boot Optimized Storage Device, support for eight SFF drives, one HPE ProLiant DL3X0 Gen11 1U High Performance Fan Kit, two HPE 1000W Flex Slot Titanium Hot Plug Power Supply Kits, one TPM (Trusted Platform Module), one HPE Bezel Lock Kit, one HPE ProLiant DL3XX Gen11 Intrusion Cable Kit, one HPE ProLiant Gen11 1U Common Bezel Kit, and a 3/3/3 warranty</t>
  </si>
  <si>
    <t>Codex R2 AI B2NVL7-444US</t>
  </si>
  <si>
    <t>MSI Modern 15, 15.6" FHD 60Hz 45% NTSC IPS-Level, Ultra Thin and Light Professional Laptop Intel Core i5-1334U Iris Xe, 16GB (16GB 1) DDR4 3200MHz, 512GB NVMe SSD, Win 11 Home, White backlight keyboard (99 Key), 2x Speakers 2W, 3 cell (39.3Whr) Li-Polymer, 1 year Limited warranty (Include 1 Year Global)</t>
  </si>
  <si>
    <t>Dell Pro 13 Plus (PB13250) BTX Base 256 GB, TLC, SSD E4 Power Cord 1M for US No WWAN Tray (WLAN only) Windows 11 Pro Intel Core Ultra 5 235U, vPro (12 TOPS NPU, 12 cores, up to 4.9 GHz) 16 GB: 1 x 16 GB, DDR5, 5600 MT/s (5200 MT/s with Intel Core processors) 2in1 13.3", Touch, FHD+, 300 nits, 100% sRGB, ComfortView Plus, Active Pen Support, FHD Cam 1Y Basic Onsite Service after remote diagnosis with Hardware-Only Support-Disti SnS</t>
  </si>
  <si>
    <t>Dell Latitude 5350 BTX Base 512 GB, M.2 2230, TLC PCIe Gen 4 NVMe, SSD E4 Power Cord 1M for US Windows 11 Pro, English, Brazilian Portuguese, French, Spanish Intel Core Ultra 5 135U, vPro (12 cores, up to 4.4 GHz Turbo) 16 GB: LPDDR5x, 6400 MT/s (4800 MT/s with 13th Gen Intel Core processors), dual-channel (onboard) Laptop, 13.3", FHD 1920x1080, 60Hz, IPS, Non-Touch, AG, 250 nit, 45% NTSC, FHD Cam 1Y Basic Onsite Service after remote diagnosis with Hardware-Only Support-Disti SnS</t>
  </si>
  <si>
    <t>ASUS ExpertBook/BLACK/14.0 WUXGA(WU) Touch(OGM)/U5 125U/16GB/Intel UMA/512GB/WIN11 PRO</t>
  </si>
  <si>
    <t>HP EliteBook 660 16 inch G11 - Intel - Core Ultra 5 - 135U - 1.6GHz - 16Inch - 1920 x 1200 - DDR5 - 16GB - PCIe NVMe - 512GB - Intel Graphics - Intel Wi-Fi 6E AX211 - Power Adapter - 65Watt - 3-cell - Microsoft Windows 11 Pro - Wi-Fi, Bluetooth - Up to 11 TOPS - 1 year warranty</t>
  </si>
  <si>
    <t>ASUS ExpertBook/GREY/16.0 WUXGA(WU) non-Touch/CORE ULTRA 7 255H/16GB/Intel UMA/512GB/WIN11 PRO</t>
  </si>
  <si>
    <t>HP 250R G9 Notebook PC,15.6" FHD LED SVA 250N Anti-Glare Uslim (1920 x 1080, 1.78 (16:9)),Intel Core i5-1335U (3.40 GHz, up to 4.60 GHz, 10 cores / 12 threads - 13th Generation) with Intel UHD Graphics,256GB M.2 PCIe NVMe 2280 Value 4X4 SSD,8GB 3200MT/s DDR4 (1X8GB) SODIMM,Touchpad,Jet Black Non-Backlit Non-Spill Resistant Island-style Keyboard Copilot,Realtek Wi-Fi 6 8852BE (1x1) and Bluetooth 5.3 Wireless Technology,No WWAN module,No Discrete Graphics,720p HD Camera,Windows 11 Pro Standard,1/1/0</t>
  </si>
  <si>
    <t>Dell Latitude 5550 BTX Base 512 GB, M.2 2230, TLC, Gen 4 PCIe NVMe, SSD E4 Power Cord 1M for US Latitude 5550 Bottom Door, MTL U15 Windows 11 Pro, English, Brazilian Portuguese, French, Spanish Intel Core Ultra 7 155U (12 cores, up to 4.8 GHz Turbo) 16 GB: 2 x 8 GB, DDR5, 5600 MT/s (5200 MT/s with 13th Gen Intel Core processors) 15.6", FHD 1920x1080, 60Hz, IPS, Non-Touch, AG, 250 nit, 45% NTSC, FHD Cam 1Y Basic Onsite Service after remote diagnosis with Hardware-Only Support-Disti SnS</t>
  </si>
  <si>
    <t>21RQ000YUS</t>
  </si>
  <si>
    <t>91.CM200.GA10</t>
  </si>
  <si>
    <t>DT.Z5CAA.001</t>
  </si>
  <si>
    <t>12TD001UUS</t>
  </si>
  <si>
    <t>GCY30</t>
  </si>
  <si>
    <t>WMGDP</t>
  </si>
  <si>
    <t>OPS-C1-CP8R256S-NA-1</t>
  </si>
  <si>
    <t>EP2-23549</t>
  </si>
  <si>
    <t>21SBS2C900</t>
  </si>
  <si>
    <t>7HD13</t>
  </si>
  <si>
    <t>17Z90TP-G.APB6U1</t>
  </si>
  <si>
    <t>B6AX2UT#ABA</t>
  </si>
  <si>
    <t>A6SY9UT#ABA</t>
  </si>
  <si>
    <t>X7425E</t>
  </si>
  <si>
    <t>Atom</t>
  </si>
  <si>
    <t>BNUC13BRFA400B0UI</t>
  </si>
  <si>
    <t>13AC001TUS</t>
  </si>
  <si>
    <t>i3-14100</t>
  </si>
  <si>
    <t>DP2114M1005TAA</t>
  </si>
  <si>
    <t>ThinkPad P16 G3, Intel Core Ultra 9 285HX vPro (E-cores up to 4.60GHz, 36MB), 16" WUXGA Non-Touch, W11P64 US/UK_ENG, 32.0GB, 1x1TB SSD M.2 2280 PCIe Gen5 Performance TLC Opal, 1xNVIDIA RTX PRO 2000 Blackwell Laptop GPU 8GB, BT 5.4,IntelBE200vPro, Wired Ethernet, FPR, 5MP RGB+IR, 4 Cell Li-ion 99.9Wh, 180W, 1YR Premier NBD,1CourierCarryin, Backlit, Black with Number Pad-English (US)</t>
  </si>
  <si>
    <t>AOPEN CHROMEBOX MINI 2 - INTEL CELERON N4500 - FANLESS - 8 GB RAM - 32 GB EMMC - WIFI 6 - 3 YEAR WARRANTY - MILITARY GRADE</t>
  </si>
  <si>
    <t>ACER CXI6-C516G Intel Core 5 120U up to 5.0 GHz, 12 MB cache, 2 Pcore 8 Ecore 12 thread, 15W, Intel Graphics, 16GB DDR4 3200 RAM, 256GB PCIe SSD, ChromeOS, Kensington lock slot, Recovery button, 0 touch Enrollment, VESA mounting kit, 1yr ltd warranty</t>
  </si>
  <si>
    <t>ThinkCentre M70q Gen 5, Intel Core i5-14400T (E-cores up to 3.20GHz, 20MB), W11P64 ENG, 16.0GB, 1x256GB SSD M.2 2280 PCIe Gen4 TLC Opal, Intel UHD Graphics 730,BT 5.1 or above,IntelAX211vPro, 90W, 3 Year On-site, USB, Traditional, Black-English (US), USB Calliope Mouse (Black)</t>
  </si>
  <si>
    <t>Dell Pro 16 Plus (PB16250) BTX Base 512 GB, TLC, SSD E4 Power Cord 1M for US No WWAN (WLAN only) Tray Windows 11 Pro, Copilot+ PC Intel Core Ultra 7 266V, vPro (48 TOPS NPU, 8 cores, up to 5.0 GHz) 16 GB: LPDDR5x, 8533 MT/s (onboard) 16", Non-Touch, FHD+, IPS, Anti-Glare, 300 nits, 45% NTSC, FHD IR Cam 1Y Basic Onsite Service after remote diagnosis with Hardware-Only Support-Disti SnS</t>
  </si>
  <si>
    <t>SPL Dell Pro Max 14 MC14250 Ultra 7 255H 16GB 512GBSSD,  14IN FHD+ LCD with 300 nits, Non-touch, FHD HDR IR Camera, Microphone, WLAN,  English US backlit Copilot key keyboard, Microsoft Windows 11 Professional, 3Y Basic Onsite Service after remote diagnosis with Hardware-Only Support-Disti SnS</t>
  </si>
  <si>
    <t>PROMETHEAN</t>
  </si>
  <si>
    <t>Promethean Chromebox OPS</t>
  </si>
  <si>
    <t>Microsoft TAA MST Surface Laptop 7 15in Intel CU7/16/512 CMSCR SC English Win11 Black United States Government 1 License US Government TAA w/ SCR</t>
  </si>
  <si>
    <t>NEW LENOVO THINKPAD L16 G2 16IN WUXGA IPS NOTEBOOK - INTEL CORE ULTRA 5 225U 1.5GHZ - 8GB DDR5 RAM - 512GB PCIE SSD - FINGERPRINT READER - BACKLIT KEYBOARD - WI-FI 6E - WINDOWS 11 PRO - BLACK</t>
  </si>
  <si>
    <t>OptiPlex 3000 TC BTX, 64 GB eMMC, on-board, US Power Cord, OptiPlex 3000 Thin Client, Intel Celeron N5105 Fiber capable, 64GB eMMC, Intel Graphics, Dell ThinOS 10, Intel Celeron N5105 (4 MB cache, 4 cores, 4 threads), 8 GB: 1 x 8 GB, DDR4, 3Y Basic Onsite Service after remote diagnosis with Hardware-Only Support-Disti SnS</t>
  </si>
  <si>
    <t>17in LG Gram PRO NOTEBOOK, HW TPM, WINDOW 11 PRO, CORE ULTRA 7, 32GB DDR, 512GB SSD, Face recognition, IPS, MIL-STD810G, HDMI, TH4, USB-C, USB 4, HP-Out, SPK, 90Wh BATTERY</t>
  </si>
  <si>
    <t>SBUY HP FortisG1i14E N150 14 8GB/64 PC Intel N150, 14 HD AG LED SVA, UMA, 8GB LPDDR5X, 64GB eMMC, ax6G+BT, 2C Batt, Chrome OS, 1yr Wrty</t>
  </si>
  <si>
    <t>HP EliteBook 840 14 inch G11 - Intel - Core Ultra 7 - 165U - 1.7GHz - 14Inch - 1920 x 1200 - DDR5 - 32GB - M.2,PCIe 4.0 NVMe - 512GB - Intel Graphics  - Power Adapter - 65Watt - 3-cell - 5 MP IR camera - Microsoft Windows 11 Pro - IEEE 802.11 ax, Bluetooth 5.3 - Intel AI Boost - Pike Silver - 1 year limited warranty</t>
  </si>
  <si>
    <t>BNUC13BRFA400B0UI//BRAVO CANYON/X7425E/Barebone/64GB EMMC Storage/Wifi</t>
  </si>
  <si>
    <t>ThinkCentre M90q Gen 6, Intel Core Ultra 5 235 vPro (E-cores up to 4.40GHz, 24MB), W11P64 ENG, 32.0GB, 1x512GB SSD M.2 2280 PCIe Gen4 TLC Opal, Intel</t>
  </si>
  <si>
    <t>MSI PRO DP21 14M-1005UST Desktop PC, Intel Core i3-14100, UHD 770, 16GB Memory, 1TB SSD, WiFi 6 AX211, Windows 11 PRO/3Y Warranty, TAA Compliant</t>
  </si>
  <si>
    <t>BA7R6UT#ABA</t>
  </si>
  <si>
    <t>91.BP100.G020</t>
  </si>
  <si>
    <t>D32NDUT#ABA</t>
  </si>
  <si>
    <t>21TF0026US</t>
  </si>
  <si>
    <t>30K50021US</t>
  </si>
  <si>
    <t>BX7T2UT#ABA</t>
  </si>
  <si>
    <t>50M6J</t>
  </si>
  <si>
    <t>2HXD4</t>
  </si>
  <si>
    <t>30GS00GQUS</t>
  </si>
  <si>
    <t>P83284-005</t>
  </si>
  <si>
    <t>BX7U7UT#ABA</t>
  </si>
  <si>
    <t>PSY29U-0CY01D</t>
  </si>
  <si>
    <t>UD.P02AA.06V</t>
  </si>
  <si>
    <t>NX.JJ5AA.002</t>
  </si>
  <si>
    <t>HP ProBook 4 G1i 14 inch Notebook AI PC,14IN WUXGA LED UWVA 300N Anti-Glare  60Hz (1920 x 1200, 1.6 (16:10)),Intel Core Ultra 7 255U (0.70 GHz, up to 5.20 GHz, 12 cores - 15th Generation) with Intel Graphics and Intel AI Boost (up to 11 TOPS),512GB M.2 PCIe NVMe 2280 Value SSD,16GB 5600MT/s DDR5 (1X16GB) SODIMM,Clickpad,Backlit Spill Resistant,Intel Wi-Fi 6E AX211 (2x2) non-vPro and Bluetooth 5.3 Wireless Technology,No WWAN module,No Discrete Graphics,1080p FHD Camera,Windows 11 Pro Standard,1/1/0</t>
  </si>
  <si>
    <t>BP5130 Chromebox OPS i3 - Reducing downtime and maintenance cost by making it extremely easy to replace the computing module in case of a failure for IFPD / Signage / KIOSK / Vending.</t>
  </si>
  <si>
    <t>HP ELITEDESK 8 MINI G1I - Intel - Core Ultra 5 - 235T - 1.6GHz - DDR5 - 16GB - PCIe NVMe,M.2 - 256GB - Intel Graphics - Intel Wi-Fi 7 BE200 - AC Adapters - 90Watt - Microsoft Windows 11 Pro - Gigabit Ethernet,Wi-Fi, Bluetooth 5.4 - Up to 13 TOPS - 1 year warranty</t>
  </si>
  <si>
    <t>ThinkPad E16 G3, Intel Core 7 240H (E-cores up to 4.00GHz, 24MB), 16IN WUXGA Touch, W11P64 US/UK_ENG, 16.0GB, 1x512GB SSD M.2 2242 PCIe Gen4 TLC Opal, Intel Graphics, Wi-Fi 6E AX211, BT5.1 or BT5.3, FPR, 1080PFHD Hybrid, 3 Cell Li-Polymer, 65W, 1CourierCarryin, Backlit, Black with Number Pad-English (US)</t>
  </si>
  <si>
    <t>ThinkStation P3 Tiny Gen 2, Intel Core Ultra 5 235 vPro (E-cores up to 4.40GHz, 24MB), W11P64 ENG, 16.0GB, 1x512GB SSD M.2 2280 PCIe Gen5 Performance TLC Opal, Intel Graphics, BT 5.4, Intel BE200vPro, 230W, 3 Year On-site, USB, Traditional, Black-English (US), USB Calliope Mouse (Black)</t>
  </si>
  <si>
    <t>HP ZBook 8 G1i 14 inch Mobile Workstation - Intel - Core Ultra 7 - 255H - 2GHz - 14Inch - Non-Touch - 1920 x 1200 - DDR5 - 32GB - PCIe NVMe - 1TB - NVIDIA RTX 500 Ada,Intel Arc 140T Graphics - AC Adapters - 140Watt - 8-cell - 5 MP IR AI camera - Microsoft Windows 11 Pro - Wi-Fi 7,Bluetooth - Intel AI Boost - Meteor silver</t>
  </si>
  <si>
    <t>Dell Pro Micro Plus QBM1250 256GB SSD TLC Power Cord (US) for 180W Adapter Dell Pro Micro Plus with 65W Processor Windows 11 Pro Intel Core Ultra 7 265 (13 TOPS NPU, 20 cores, up to 5.3GHz) 16 GB: 1 x 16 GB, DDR5, up to 5600 MT/s, non-ECC 3Y Basic Onsite Service after remote diagnosis with Hardware-Only Support-Disti SnS</t>
  </si>
  <si>
    <t>OptiPlex 3000 TC BTX, 256 GB, M.2, PCIe NVMe, SSD, Class 35, US Power Cord, OptiPlex 3000 Thin Client, Intel Pentium N6005 Fiber capable, 64GB eMMC, Intel Graphics, Windows 10 IoT Enterprise LTSC 2021, English, Intel Pentium N6005 (4 MB cache, 4 cores, 4 threads), 8 GB: 1 x 8 GB, DDR4, 3Y Basic Onsite Service after remote diagnosis with Hardware-Only Support-Disti SnS</t>
  </si>
  <si>
    <t>ThinkStation P3 Tower, Intel Core i5-14500 vPro (E-cores up to 3.70GHz, 24MB), W11P64 ENG, 16.0GB, 1x512GB SSD M.2 2280 PCIe Gen4 Performance TLC Opal, Intel UHD Graphics 770, BT 5.3,IntelAX211vPro, 750W, 3YR Premier NBD,3 Year On-site , USB, Traditional, Black-English (US), USB Calliope Mouse (Black)</t>
  </si>
  <si>
    <t>HPE ProLiant DL320 Gen11 - 1U - Intel - Xeon - 4510  - 2.4GHz - 12-Core - 4.1GHz - DDR5 - 32GB - 5600MHz - Power Supply - 500Watt - Gigabit Ethernet - 3/3/3: Server Warranty - Intuitive Cloud Operating Experience: Simple, Self-service, and Automated; Trusted Security by Design: Uncompromising, Fundamental, and Protected; Optimized Performance for your Workloads: Accelerated, Open, and Efficient; Delivered As-a-Service</t>
  </si>
  <si>
    <t>HP ZBook 8 G1i 16 inch Mobile Workstation - Intel - Core Ultra 7 - 265H - 2.2GHz - 16Inch - Non-Touch - 3840 x 2400 - DDR5 - 64GB - PCIe NVMe - 1TB - NVIDIA RTX 500 Ada,Intel Arc 140T Graphics - AC Adapters - 140Watt - 8-cell - 5 MP IR AI camera - Microsoft Windows 11 Pro - Wi-Fi 7,Bluetooth - Intel AI Boost - Meteor silver</t>
  </si>
  <si>
    <t>Satellite Pro C50-K/Windows 11 Pro/Intel Core 7 processor 150U (12M Cache, up to 5.40 GHz)/15.6-inch FHD 1920 x 1080/16 GB DDR4 = 16G x 1/512GB M.2 PCIe MVMe SSD/Intel Wi-Fi 6E AX211 (Gig+) BT/Kybrd/Wcam/ClickPad/53 Wh/Dark Blue/1 Year Warranty</t>
  </si>
  <si>
    <t>ACER N60-640-UD57TI322T Intel Core i7 14700F 33MB SmartCache, 1.50GHz up to 5.40GHz with Intel Turbo Boost Max 3.0, 32GB upgradable to 192GB DDR5 4400 MHz UDIMM, 2TB PCIe 4.0 NVMe SSD, NVIDIA GeForce RTX 5070Ti 16GB of GDDR7, Win11 Pro, 3yrs ltd warranty</t>
  </si>
  <si>
    <t>ACER CPE594-1N-57ZJNA 14in. WUXGA 1920x1200 Multi touch IPS, Gorilla Glass, Intel Core 5 120U, 16GB LPDDR5X, 256GB PCIe NVMe, Intel UHD Graphics, Intel Wireless WiFi 6E, Up to 10hrs, ChromeOS, TPM, EPEAT Gold, ENERGY STAR, QHD webcam, 1yr ltd warranty</t>
  </si>
  <si>
    <t>NX.JJ5AA.001</t>
  </si>
  <si>
    <t>83F90000US</t>
  </si>
  <si>
    <t>M1XXF</t>
  </si>
  <si>
    <t>I5440-5314BLU-PUS</t>
  </si>
  <si>
    <t>EP2-14737</t>
  </si>
  <si>
    <t>DACT1250-9338BLK-PUS</t>
  </si>
  <si>
    <t>BG7N5UT#ABA</t>
  </si>
  <si>
    <t>21QC00AUUS</t>
  </si>
  <si>
    <t>437NW</t>
  </si>
  <si>
    <t>265KF</t>
  </si>
  <si>
    <t>DACT1250-7254BLK-PUS</t>
  </si>
  <si>
    <t>BP6Y5UT#ABA</t>
  </si>
  <si>
    <t>LDA14250-7209SLV-PUS</t>
  </si>
  <si>
    <t>21QX00P2US</t>
  </si>
  <si>
    <t>21NXCTO1WW</t>
  </si>
  <si>
    <t>21QT006VUS</t>
  </si>
  <si>
    <t>83F0001RUS</t>
  </si>
  <si>
    <t>B85MRUT#ABA</t>
  </si>
  <si>
    <t>BW0Z3UT#ABA</t>
  </si>
  <si>
    <t>21QA0004US</t>
  </si>
  <si>
    <t>B85MWUT#ABA</t>
  </si>
  <si>
    <t>21SR0033US</t>
  </si>
  <si>
    <t>HN81R</t>
  </si>
  <si>
    <t>VHWFV</t>
  </si>
  <si>
    <t>C7GL7UT#ABA</t>
  </si>
  <si>
    <t>BX7V5UT#ABA</t>
  </si>
  <si>
    <t>12V40002US</t>
  </si>
  <si>
    <t>BP6N5UT#ABA</t>
  </si>
  <si>
    <t>BP6Z4UT#ABA</t>
  </si>
  <si>
    <t>CUBINUC1M276B</t>
  </si>
  <si>
    <t>CUBNUCAI2MG018</t>
  </si>
  <si>
    <t>CUBI512M086B</t>
  </si>
  <si>
    <t>CUBNADL065</t>
  </si>
  <si>
    <t>BN6D8UT#ABA</t>
  </si>
  <si>
    <t>A70P9UT#ABA</t>
  </si>
  <si>
    <t>A6UF2UT#ABA</t>
  </si>
  <si>
    <t>T7NMH</t>
  </si>
  <si>
    <t>C72TKUT#ABA</t>
  </si>
  <si>
    <t>W3-2435</t>
  </si>
  <si>
    <t>30GA00ABUS</t>
  </si>
  <si>
    <t>L510KA-PS04-B</t>
  </si>
  <si>
    <t>ACER CPE594-1N-38A1NA 14in. WUXGA 1920x1200 Multi touch IPS, Gorilla Glass, Intel Core 3 100U, 16GB LPDDR5X, 256GB PCIe NVMe, Intel UHD Graphics, Intel Wireless WiFi 6E, Up to 10hrs, ChromeOS, TPM, EPEAT Gold, ENERGY STAR, QHD webcam, 1yr ltd warranty</t>
  </si>
  <si>
    <t>Dell Pro Slim QCS1250, 512 GB, SSD, No Optical Drive, System Power Cord (US), Dell Pro Slim chassis with 180W PSU, Integrated Graphics, Windows 11 Pro, Intel Core i5-14500 vPro (14 cores, up to 5.0GHz), 16 GB: 1 x 16 GB, DDR5, up to 4800 MT/s, non-ECC, 3Y Basic Onsite Service after remote diagnosis with Hardware-Only Support-Disti SnS</t>
  </si>
  <si>
    <t>Work or play from anywhere with the Inspiron 14 inch laptop. Enjoy seamless productivity and immersive entertainment with Intel Core Processors and Intel Graphics on a large screen. Adaptive thermals keep your device cool on a table or your lap and running smooth wherever you use it. Now ready for business with military-grade testing for added reliability and easy-to-use, built-in Trusted Platform Module to protect your data.</t>
  </si>
  <si>
    <t>Microsoft Surface Pro10 5G 13in Ultra5/16/256 Win11 Platinum</t>
  </si>
  <si>
    <t>Alienware Aurora Gaming Desktop - Intel Core Ultra 9 285K, Liquid Cooled, NVIDIA GeForce RTX 5080, 32GB RAM, 2TB SSD - Clear Panel</t>
  </si>
  <si>
    <t>HP EB8G1i14 - Intel - Core Ultra 5 - 236V - 2.1GHz - 14Inch - 1920 x 1200 - LPDDR5X - 16GB - 512GB - AC Adapters - 3-cell - Microsoft Windows 11 Pro - Wi-Fi, Bluetooth - Intel AI Boost - (2) Thunderbolt 4 with USB Type-C ports; 40 Gbps signaling rate (USB Power Delivery, DisplayPort 2.1); (1) HDMI 2.1; (1) Headphone/microphone combo jack; (1) USB 3.2 Gen 2.0 x2 Type-C port; 20 Gbps signaling rate (USB Power Delivery, DisplayPort 1.4); (1) USB 3.2 Gen 1.0 Type-A port; 5 Gbps signaling rate (powered) - 1 Year Warranty</t>
  </si>
  <si>
    <t>ThinkPad T14 G6, Intel Core Ultra 7 265U vPro (E-cores up to 4.20GHz, 12MB), 14 WUXGA Touch, W11P64 US/UK_ENG, 32.0GB, 1x512GB SSD M.2 2280 PCIe Gen4 TLC Opal, Intel Graphics, BT 5.3, Intel AX211vPro, Wired Ethernet, FPR, 5MP RGB+IR, 4 Cell Li-Pol 57Wh, 65W, 1CourierCarryin, Backlit, Black-English (US)</t>
  </si>
  <si>
    <t>Dell Pro 14 Plus (PB14250) BTX Base 512 GB TLC SSD E4 Power Cord 1M for US No WWAN (WLAN only) Tray, No RJ-45, 2-in-1 Windows 11 Pro, Copilot+ PC Intel Core Ultra 7 268V, vPro (48 TOPS NPU, 8 cores, up to 5.0 GHz) 32 GB: LPDDR5x, 8533 MT/s (onboard) 2in1, 14", Touch, FHD+, 300 nit, ComfortView+, 100% sRGB, Pen Support, 5MP+IR Cam 1Y Basic Onsite Service after remote diagnosis with Hardware-Only Support-Disti SnS</t>
  </si>
  <si>
    <t>Alienware Aurora Gaming Desktop - Intel Core Ultra 7 265KF, Liquid Cooled, NVIDIA GeForce RTX 5070, 32GB RAM, 1TB SSD - Clear Panel</t>
  </si>
  <si>
    <t>HP ZBook 8 G1i 16 inch Mobile Workstation PC Wolf Pro Security Edition - Intel - Core Ultra 7 - 265H - Display Diagonal Size: 16 in - Non-Touch - 1920 x 1200 - DDR5 - RAM / Total Installed Size: 16 GB - PCIe NVMe - SSD Capacity: 512 GB - Intel Arc 140T Graphics - Intel Wi-Fi 7 BE201 - AC Adapters - Power / Provided (W): 100 - 8-cell - 5 MP IR AI camera - Microsoft Windows 11 Pro - Wi-Fi, Bluetooth - Intel AI Boost - Meteor silver - 3 year (3/3/0) limited warranty</t>
  </si>
  <si>
    <t>Dell 14 Premium Laptop DA14250 - 14.5 Touchscreen 3.2K OLED 48-120Hz Display, Intel Core Ultra 7 255H, 64GB RAM, 2TB SSD, NVIDIA GeForce RTX 4050</t>
  </si>
  <si>
    <t>ThinkPad T14s G6, Intel Core Ultra 5 226V (LPE-cores up to 3.50GHz, 8MB), 14IN WUXGA Non-Touch, W11P64 US/UK_ENG, 16.0GB, 1x512GB SSD M.2 2280 PCIe Gen4 TLC Opal, Intel Arc Graphics 130V, BT 5.4,Intel BE201, No Wired Ethernet, FPR, 5MP RGB+IR, 3 Cell Li-ion 58Wh, 65W, 1CourierCarryin, Backlit, Black-English (US)</t>
  </si>
  <si>
    <t>WIN 11 PRO</t>
  </si>
  <si>
    <t>NEW LENOVO THINKPAD X1 CARBON GEN13 AURA EDITION NOTEBOOK INTEL ULTRA 7 255U 32GB 1TB WI-FI 6E BT 5.3 WEBCAM INTEGRATED INTEL GRAPHICS  14" TOUCHSCREEN WUXGA WIN 11 PRO 1-YEAR, COURIER OR CARRY-IN LENOVO WARRANTY</t>
  </si>
  <si>
    <t>ThinkPad P14s G6, Intel  Core Ultra 7 255H (E-cores up to 4.40GHz, 24MB), 14.5 WUXGA Non-Touch, W11P64 US/UK_ENG, 32.0GB, 1x512GB SSD M.2 2280 PCIe Gen5 Performance TLC Opal, Intel  Arc 140T GPU, Intel BE201,BT 5.4, Wired Ethernet, FPR, 5MP RGB+IR, 3 Cell Li-ion 75Wh, 100W, 1YR Premier NBD,1CourierCarryin, Backlit, Black-English (US)</t>
  </si>
  <si>
    <t>NB LN Legion 5 15IAX10 U7 32G 1T 11P</t>
  </si>
  <si>
    <t>HP EliteBook X G1i 14 inch - Intel - Core Ultra 7 - 258V - 2.2GHz - 14Inch -  Touch Screen - 1920 x 1200 - LPDDR5X - 32GB RAM - PCIe NVMe - None HDD - 512GB SSD - None - None - None - Intel Arc Graphic - Intel Wi-Fi 7 BE201 - AC Adapters - 65Watt - 6-cell - Hybrid 5MP+IR Camera - Microsoft Windows 11 Professional - Wi-Fi, Bluetooth 5.4 - Intel AI Boost -  Camera - Dark Atmospheric Blue - 1-year Warranty</t>
  </si>
  <si>
    <t>HP Z2 SFF G1i Workstation Desktop PC,Intel Core Ultra 5 235 (2.90 GHz, up to 5.00 GHz, 14 cores - 15th Generation) with Intel Graphics and Intel AI Boost (up to 13 TOPS),512GB M.2 PCIe NVMe 2280 TLC 4X4 SSD,16GB 5600MT/s DDR5 (1X16GB) SODIMM,USB,No WWAN module,NVIDIA Quadro RTX A400 (4GB) 4mDP,Windows 11 Pro 64-bit Standard,1/1/1, HP 3y NBD Onsite</t>
  </si>
  <si>
    <t>ThinkPad X9-14 G1 AURA EDITION, Intel Core Ultra 7 258V (LPE-cores up to 3.70GHz, 12MB), 14IN WUXGA Non-Touch, W11P64 US/UK_ENG, 32.0GB, 1x1TB SSD M.2 2242 PCIe Gen4 TLC Opal, Intel Arc Graphics 140V, IntelBE201,BT 5.4, No Wired Ethernet, FPR, 1080P FHD, 3 Cell Li-Pol 55Wh, 65W, 1CourierCarryin, Backlit, Black/Grey-English (US)</t>
  </si>
  <si>
    <t>HP EliteBook X G1i 14 inch - Intel - Core Ultra 5 - 236V - 14Inch -  Touch Screen - 1920 x 1200 - LPDDR5X - 16GB - PCIe NVMe - 512GB - Intel Arc Graphic - Power Adapter - 65Watt - 6-cell - 5 MP IR camera - Microsoft Windows 11 Professional - Wi-Fi, Bluetooth 5.4 - Intel AI Boost -  Camera - Dark Atmospheric Blue - 1 year (1/1/0) limited warranty includes 1 year of parts and labor. No on-site repair. Terms and conditions vary by country. Certain restrictions and exclusions apply.</t>
  </si>
  <si>
    <t>Intel Arc 140T</t>
  </si>
  <si>
    <t>ThinkPad E16 G3, Intel Core Ultra 7 255H (E-cores up to 4.40GHz, 24MB), 16IN WUXGA Non-Touch, W11P64 US/UK_ENG, 16.0GB, 1x512GB SSD M.2 2242 PCIe Gen4 TLC Opal, Intel Arc 140T GPU, BT5.1 or BT5.3,Wi-Fi 6E AX211, FPR, 5MP RGB, 3 Cell Li-Polymer, 65W, 1CourierCarryin, Backlit, Black with Number Pad-English (US)</t>
  </si>
  <si>
    <t>Dell Pro 14 Premium (PA14250) BTX 512 GB, TLC, SSD E4 Power Cord 1M for US Windows 11 Pro, Copilot+ PC Intel Core Ultra 7 268V, vPro (48 TOPS NPU, 8 cores, up to 5.0 GHz) 32 GB: LPDDR5x, 8533 MT/s (onboard) 14 QHD+, IPS Touch, 400 nits, Low power, 100% sRGB, Anti-glare, ComfortView Plus, 8MP + IR Cam 3Y Basic Onsite Service after remote diagnosis with Hardware-Only Support-Disti SnS</t>
  </si>
  <si>
    <t>Dell Pro 14 Plus (PB14250) BTX Base 512 GB, SSD E4 Power Cord 1M for US No WWAN (WLAN only) Tray, No RJ-45, 2-in-1 Windows 11 Pro, Copilot+ PC Intel Core Ultra 5 236V, vPro (40 TOPS NPU, 8 cores, up to 4.7 GHz) 16 GB: LPDDR5x, 8533 MT/s (onboard) 2in1 14", Touch, FHD+, IPS, 300 nits, 100% sRGB, Pen Support, 5 MP + IR Cam 1Y Basic Onsite Service after remote diagnosis with Hardware-Only Support-Disti SnS</t>
  </si>
  <si>
    <t>SBUY HP EliteStudio 8 AiO G1i U5235 16GB/512 PC Intel Core Ultra5 235, 512GB SSD, 16GB DDR5, W11 Pro64, 1-1-1 Wty, 27in Display, be+BT, Webcam HP EliteStudio 8 AiO G1i U5235 16GB/512 PC Intel Core Ultra5 235, 512GB SSD, 16GB DDR5, W11 Pro64, 1-1-1 Wty, 27</t>
  </si>
  <si>
    <t>HP ZBook 8 G1i 16 inch Mobile Workstation PC - Intel - Core Ultra 7 - 255H - 2GHz - 16Inch - Touch Screen - 1920 x 1200 - DDR5 - 32GB - PCIe NVMe - 1TB - NVIDIA RTX 500 Ada,Intel Arc 140T Graphics - Intel Wi-Fi 7 BE201 - AC Adapters - 140Watt - 8-cell - 5 MP IR AI camera - Microsoft Windows 11 Professional - Wi-Fi, Bluetooth 5.4 - Intel AI Boost - Meteor silver</t>
  </si>
  <si>
    <t>ThinkCentre M90s Gen 5, Intel Core i7-14700 vPro (E-cores up to 4.20GHz, 33MB), W11P64 ENG, 16.0GB, 1x512GB SSD M.2 2280 PCIe Gen4 TLC Opal, Intel UHD Graphics 770, Slim DVD RAMBO,BT 5.1 or above,IntelAX211vPro, 310W, 3 Year On-site, USB, Traditional, Black-English (US), USB Calliope Mouse (Black)</t>
  </si>
  <si>
    <t>HP ZBook 8 G1i 14 inch Mobile Workstation PC,14IN WUXGA LED UWVA 300N Anti-Glare  60Hz (1920 x 1200, 1.6 (16:10)),Intel Core Ultra 5 235H (0.70 GHz, up to 5.00 GHz, 14 cores - 15th Generation) with Intel Arc 140T GPU and Intel AI Boost (up to 13 TOPS),512GB M.2 PCIe NVMe 2280 TLC 4X4 SSD,16GB 5600MT/s DDR5 (1X16GB) SODIMM,Clickpad,Backlit Spill Resistant,Intel Wi-Fi 7 BE201 (2x2) vPro and Bluetooth 5.4 Wireless Technology,No WWAN module,No Discrete Graphics,Hybrid 5MP+IR Camera,Windows 11 Pro 3/3/0</t>
  </si>
  <si>
    <t>HP ZBook 8 G1i 14 inch Mobile Workstation PC Wolf Pro Security Edition - Intel - Core Ultra 9 - 285H - Processor / Clock Speed: 2.9 GHz - 14 2.5K AG LED UWVA, UMA, Webcam - DDR5 - RAM / Total Installed Size: 64 GB - 1TB SSD - Intel Arc Graphic - Power Adapter - Power / Provided (W): 100 - 3-cell - Microsoft Windows 11 Professional - be+BT - 3C Batt - FPS - Intel AI Boost -  3/3/0</t>
  </si>
  <si>
    <t>Non-logo/MSI Cubi NUC 1MG 276BUS Mini PC Barebone, Intel Core 5-120U, Non-OS, WiFi 6E AX211, 3Y advanced replacement warranty</t>
  </si>
  <si>
    <t>MSI Cubi NUC AI+ 2MG-018US Mini PC , Intel Core Ultra (Series 2) 9-288V, 32GB Memory, 1TB NVMe SSD, WiFi 6E AX211, Windows 11 Pro NGP, Copilot Button, Finger Print on Power Button, Black, 3Y advanced replacement warranty</t>
  </si>
  <si>
    <t>MSI CUBI 5 12M, 0.7L MINI PC, INTEL CORE I3-1215U, WIFI 6, BT 5.3, DUEL LAN, THUNDERBOLT 4 TYPE C, BLACK, NON-OS (12M-086BUS)</t>
  </si>
  <si>
    <t>CUBI N ADL-065US - Mini PC - Intel - N-series - N200 - 1GHz - Quad-Core - 3.7GHz - DDR4 - 4GB RAM - 3200MHz - 128GB SSD - Intel UHD Graphic - AC Adapters - 65Watt - Wi-Fi, Bluetooth - Microsoft Windows 11 Professional - 3 Years Advanced Replacement</t>
  </si>
  <si>
    <t>HP Z2 Tower G1i Workstation Desktop PC,Intel Core Ultra 7 265K (3.30 GHz, up to 5.50 GHz, 20 cores - 15th Generation) with Intel Graphics and Intel AI Boost (up to 13 TOPS),1TB M.2 PCIe NVMe 2280 TLC 4X4 SSD,32GB 5600MT/s DDR5 (2X16GB) SODIMM,USB,No WWAN module,No Discrete Graphics,Windows 11 Pro 64-bit Standard,1/1/1, HP 3y NBD Onsite</t>
  </si>
  <si>
    <t>HP Pro Mini 400 G9 - Mini - Intel - Core i7 - 14700T - 1.3GHz - 20-Core - 5.2GHz - DDR5 - 16GB RAM - 4800MHz - 256GB SSD - Intel UHD Graphics 770 - Power Adapter - 90Watt - Intel Wi-Fi 6E AX211 - Wi-Fi, Bluetooth 5.3 - Keyboard, Mouse - Microsoft Windows 11 Professional Standard - 1-year Warranty</t>
  </si>
  <si>
    <t>HP ZBook Firefly 16 inch G11 - Intel - Core Ultra 7 - 165H - 1.4GHz - 16Inch - 1920 x 1200 - DDR5 - 32GB - M.2,PCIe 4.0 NVMe - 1TB  - NVIDIA RTX A500 - Power Adapter - 100Watt - 3-cell - 5 MP IR Camera - Microsoft Windows 11 Pro - IEEE 802.11 ax, Bluetooth - Intel AI Boost -  Camera - HP Wolf Pro Security Edition - 1-year Warranty</t>
  </si>
  <si>
    <t>Dell Latitude 3450, BTX 256GB, M.2 2230, TLC PCIe Gen 4 NVMe E4 Power Cord 1M for US Latitude 3450 Laptop Bottom Door, Integrated Graphics Windows 11 Pro, English, Brazilian Portuguese, French, Spanish 13th Gen Intel Core i5-1335U (10 cores, up to 4.6 GHz Turbo) 16 GB: 2 x 8 GB, DDR5, 5600 MT/s (5200 MT/s with 13th Gen Intel Core processors) 14.0" FHD (1920x1080) Non-Touch, AG, IPS, 250 nits, FHD Cam, WLAN 1Y Basic Onsite Service after remote diagnosis with Hardware-Only Support-Disti SnS</t>
  </si>
  <si>
    <t>HP ProStudio 4 All-in-One G1i 23.8 Desktop AI PC, Intel Core Ultra 5 235 (2.90 GHz,  up to 5.00 GHz,  14 cores / 14 threads) with Intel  Graphics and Intel AI Boost (up to 13 TOPS), Intel AI Boost (up to 13 TOPS), 16GB 5600MT/s DDR5 (1X16GB) SODIMM, 512GB M.2 PCIe NVMe 2280 SSD, 23.8IN IPS widescreen WLED backlit anti-glare LCD (1920 x 1080) touch, Intel Wi-Fi 6E AX211 (2x2) vPro and Bluetooth 5.3 Wireless Technology</t>
  </si>
  <si>
    <t>ThinkStation P5, Intel Xeon W3-2435 (3.10GHz, 22.5MB), W11 P64 WS ENG, 64.0GB, 1x2TB SSD M.2 2280 PCIe Gen4 Performance TLC Opal, 1xNVIDIA RTX 2000 Ada 16GB, IntelAX211vPro, BT 5.3, 1000W, 3YR Premier NBD, USB, Traditional, Black-English (US), USB Calliope Mouse (Black)</t>
  </si>
  <si>
    <t>ASUS RETAIL</t>
  </si>
  <si>
    <t>Microsoft Windows 11 Home in S mode</t>
  </si>
  <si>
    <t>ASUS Laptop/BLUE/15.6 FHD non-Touch/N4500/4GB/Intel UMA/128GB/WIN11 HOME S</t>
  </si>
  <si>
    <t>NX.KCZAA.002</t>
  </si>
  <si>
    <t>BX7U5UT#ABA</t>
  </si>
  <si>
    <t>BP6Y6UT#ABA</t>
  </si>
  <si>
    <t>Series 3</t>
  </si>
  <si>
    <t>Panther Lake</t>
  </si>
  <si>
    <t>CHROMEBOX5A-SC041UN</t>
  </si>
  <si>
    <t>D4EB2UT#ABA</t>
  </si>
  <si>
    <t>21NS0014US</t>
  </si>
  <si>
    <t>EP2-20264</t>
  </si>
  <si>
    <t>K00GT</t>
  </si>
  <si>
    <t>D32QPUT#ABA</t>
  </si>
  <si>
    <t>BN5L1UT#ABA</t>
  </si>
  <si>
    <t>PN65-SYS715PETL0</t>
  </si>
  <si>
    <t>13DQ001RUS</t>
  </si>
  <si>
    <t>RNUC15CRSU9089AU</t>
  </si>
  <si>
    <t>GDFT1</t>
  </si>
  <si>
    <t>24CR660NK6P</t>
  </si>
  <si>
    <t>D32N5UT#ABA</t>
  </si>
  <si>
    <t>21RQ001KUS</t>
  </si>
  <si>
    <t>21KH000AUS</t>
  </si>
  <si>
    <t>21KE006BUS</t>
  </si>
  <si>
    <t>i5-1245U</t>
  </si>
  <si>
    <t>CF-33UZ02HAM</t>
  </si>
  <si>
    <t>BN5L4UT#ABA</t>
  </si>
  <si>
    <t>BN5L9UT#ABA</t>
  </si>
  <si>
    <t>BN5L0UT#ABA</t>
  </si>
  <si>
    <t>C2NL7UT#ABA</t>
  </si>
  <si>
    <t>BN6Y7UT#ABA</t>
  </si>
  <si>
    <t>BM6G5UT#ABA</t>
  </si>
  <si>
    <t>BM6N5UT#ABA</t>
  </si>
  <si>
    <t>17Z90TR-E.AZB8U1</t>
  </si>
  <si>
    <t>B5PW2UT#ABA</t>
  </si>
  <si>
    <t>CF-33TEPAZAM</t>
  </si>
  <si>
    <t>A6UF0UT#ABA</t>
  </si>
  <si>
    <t>A12HJUT#ABA</t>
  </si>
  <si>
    <t>A6UM8UT#ABA</t>
  </si>
  <si>
    <t>x7835RE</t>
  </si>
  <si>
    <t>Amston Lake</t>
  </si>
  <si>
    <t>EBS-P310W-X7835-16-1G</t>
  </si>
  <si>
    <t>ACER C736T-C5WM 11.6in. 1366 x 768 multi touch display, IPS, Intel N100, 8GB LPDDR5 RAM, 32GB eMMC, Up to 10.0 hours of battery life, Discreet H1 TPM, Chrome OS</t>
  </si>
  <si>
    <t>HP ZBook 8 G1i 16 inch Mobile Workstation - Intel - Core Ultra 7 - 265H - 2.2GHz - 16Inch - Non-Touch - 1920 x 1200 - DDR5 - 32GB - PCIe NVMe - 1TB - NVIDIA RTX 500 Ada,Intel Arc 140T Graphics - AC Adapters - 140Watt - 8-cell - 5 MP IR AI camera - Microsoft Windows 11 Pro - Wi-Fi 7,Bluetooth - Intel AI Boost - Meteor silver</t>
  </si>
  <si>
    <t>HP ZBook 8 G1i 16 inch Mobile Workstation PC,16IN WUXGA LED UWVA 300N Anti-Glare  60Hz (1920 x 1200, 1.6 (16:10)),Intel Core Ultra 7 255H (0.70 GHz, up to 5.10 GHz, 16 cores - 15th Generation) with Intel Arc 140T GPU and Intel AI Boost (up to 13 TOPS),512GB M.2 PCIe NVMe 2280 TLC 4X4 SSD,32GB 5600MT/s DDR5 (2X16GB) SODIMM,,Intel Wi-Fi 7 BE201 (2x2) non-vPro and Bluetooth 5.4 Wireless Technology,No WWAN module,No Discrete Graphics,Hybrid 5MP+IR Camera,Windows 11 Pro  3/3/0</t>
  </si>
  <si>
    <t>ASUS Chromebox 5a with Intel Celeron 7305 Processor, 4GB DDR4 RAM, 128GB M.2 PCIe G4x4 NVMe SSD, Quad-display, Wi-Fi 6E &amp; Bluetooth, Gb LAN, USB-C, Chrome OS, VESA Mount included (CHROMEBOX5A-SC041UN), 1-year Warranty</t>
  </si>
  <si>
    <t>SBUY HP EB6G1i14 U7 265U 14 16GB/512 PC</t>
  </si>
  <si>
    <t>NEW LENOVO THINKPAD X1 CARBON GEN 13 COPILOT+ PC NOTEBOOK INTEL ULTRA 7 258V 32GB 512GB INTEL WI-FI 7 BE201VPRO BT 5.3 1080P FHD RGB+IR INTEL ARC 14" 2.8K (2880X1800) OLED FPR, BL KYBD WIN 11 PRO 1-YEAR COURIER OR CARRY-IN LENOVO WARRANTY</t>
  </si>
  <si>
    <t>MST Surface Pro 11 13in CU7/16/1T Win 11 Platinum (Intel)</t>
  </si>
  <si>
    <t>Dell Pro 24 All-in-One Plus QB24250 512GB SSD TLC System Power Cord (Philipine/TH/US) Dell Pro 24 All-in-One Plus QB24250, 65W CPU, Touch, 5MP IR Camera, 240W Platinum Integrated Graphics Windows 11 Pro Intel Core Ultra 7 265 vPro (13 TOPS NPU, 20 cores, up to 5.3GHz) 32 GB: 1 x 32 GB, DDR5, up to 5600 MT/s, non-ECC Touch Panel 3Y Basic Onsite Service after remote diagnosis with Hardware-Only Support-Disti SnS</t>
  </si>
  <si>
    <t>HP EliteDesk 8 Mini G1i Desktop AI PC Wolf Pro Security Edition - Intel - Core Ultra 7 - 265T - DDR5 - 16GB - PCIe NVMe - 256GB - Intel Graphics - Intel I219-LM GbE - Power Adapter - 90Watt - Microsoft Windows 11 Professional - Bluetooth 5.4,Wi-Fi 7 - Up to 13 TOPS - Jack black</t>
  </si>
  <si>
    <t>HP Z2 SFF G1i Workstation Desktop PC, Intel Core Ultra 5 245K (3.60 GHz, up to 5.20 GHz, 14 cores - 15th Generation) with Intel Graphics and Intel AI Boost (up to 13 TOPS),1TB M.2 PCIe NVMe 2280 TLC 4X4 SSD,32GB 5600MT/s DDR5 (2X16GB) SODIMM,USB, No WWAN module, NVIDIA Quadro RTX A400 (4GB) 4mDP,Windows 11 Pro 64-bit Standard,1/1/1, HP 3y NBD Onsite</t>
  </si>
  <si>
    <t>ASUS ExpertCenter PN65 Full System Mini PC with Intel 14th Gen Core Ultra 7 155H, 16GB DDR5 RAM, 512GB M.2 NVMe SSD, Dual HDMI, Wi-Fi 7 &amp; Bluetooth 5.4, Dual LAN, USB-C, Hardware TPM, VESA Mount included</t>
  </si>
  <si>
    <t>Desktop TC neo 50s Gen 6 U5225 16G 512G</t>
  </si>
  <si>
    <t>ASUS NUC 15 Pro+ Full System Mini PC with Intel Series 2 Core Ultra 9 285H, 32GB DDR5 RAM, 1TB PCIe G4x4 NVMe SSD, Thunderbolt 4, Wi-Fi 7 &amp; Bluetooth 5.4, Win 11 Home, Toolless Silver Aluminum Chassis, VESA Mount included</t>
  </si>
  <si>
    <t>Dell Pro 14 PC14250 - Intel - Core 5 - 120U - 1.4GHz - 14Inch -  Touch Screen - 1920 x 1200 - DDR5 - 16GB - 256GB - Intel Integrated Graphics - Power Supply - 65Watt - 3-cell - FHD HDR + IR Camera - Microsoft Windows 11 Pro - Wi-Fi, Bluetooth - 1Y Basic Onsite Service</t>
  </si>
  <si>
    <t>Thin Client - Intel - Celeron - N5105 - 2GHz - Quad-Core - 2.9GHz - 23.8Inch - 1920 x 1080 - DDR4 - 8GB RAM - 16GB eMMC- Integrated Graphic - Full HD Webcam (Push-pull Type) with Microphone - Gigabit Ethernet - No Operating System</t>
  </si>
  <si>
    <t>HP EliteDesk 8 Mini G1i Desktop AI PC Wolf Pro Security Edition - Intel - Core Ultra 7 - 265T - DDR5 - 16GB - PCIe NVMe - 512GB - Intel Graphics - Intel I219-LM GbE - Power Adapter - 90Watt - Microsoft Windows 11 Professional - Bluetooth 5.4,Wi-Fi 7 - Up to 13 TOPS - Jack black</t>
  </si>
  <si>
    <t>NVIDIA RTX PRO 4000 Blackwell</t>
  </si>
  <si>
    <t>ThinkPad P16 G3, Intel Core Ultra 7 265HX (E-cores up to 4.60GHz, 30MB), 16" WQUXGA Non-Touch, W11P64 US/UK_ENG, 32.0GB, 1x1TB SSD M.2 2280 PCIe Gen5 Performance TLC Opal, 1xNVIDIA RTX PRO 4000 Blackwell Laptop GPU 16GB, BT 5.4,Intel BE200vPro, Wired Ethernet, FPR, 5MP RGB+IR, 4 Cell Li-ion 99.9Wh, 180W, 1YR Premier NBD,1CourierCarryin, Backlit, Black with Number Pad-English (US)</t>
  </si>
  <si>
    <t>Lenovo ThinkBook 16 G6 IRL, Intel Core i5-1335U (E-cores up to 3.40GHz, 12MB), 16IN WUXGA Touch, W11P64 ENG, 16.0GB, 1x512GB SSD M.2 2242 PCIe Gen4 TLC, Intel Iris Xe Graphics, BT 5.1 or above,Wi-Fi 6 2x2 AX, 100/1000M Ethernet, FPR, 1080P FHD, 3 Cell Li-Pol 45Wh, 65W, 1CourierCarryin, Backlit, Storm Grey-English (US)</t>
  </si>
  <si>
    <t>ThinkPad X1 2-in-1 G9, Intel Core Ultra 7 165U vPro (E-cores up to 3.80GHz, 12MB), 14IN WUXGA Touch, W11P64 ENG, 32.0GB, 1x512GB SSD M.2 2280 PCIe Gen4 Performance TLC Opal, Intel Graphics, BT5.1 or BT5.3,IntelAX211vPro, No Wired Ethernet, FPR, 1080PFHD RGB+IR, 3 Cell Li-Pol 57Wh, 65W, 3YR Premier NBD,3CourierCarryin, Backlit, Grey-English (US)</t>
  </si>
  <si>
    <t>Win11 Pro, Intel Core i5-1245U vPro (up to 4.4GHz), AMT, 12.0IN QHD Gloved Multi Touch+Digitizer, 16GB, Intel Iris Xe, 512GB OPAL SSD, Intel Wi-Fi 6E, Bluetooth, Dual Pass (Ch1:none/Ch2:none), Mic and Infrared 2MP Webcam, 8MP Rear Camera, 2nd USB-A, Standard Batteries (2), TPM 2.0, Flat, Mk3 Premium Keyboard (not compatible with mk1/mk2 tablets)</t>
  </si>
  <si>
    <t>HP Z2 SFF G1i - Small Form Factor - Intel - Core Ultra 7 - Processor / Number: 265 - 1.8GHz - 20-Core - 5.3GHz - DDR5 - 64GB - 5600MHz - 1TB - Intel Graphics - Power Adapter - 500Watt - Keyboard, Mouse - Microsoft Windows 11 Professional - HP 1 Year Wolf Pro Security Edition Service  3/3/3</t>
  </si>
  <si>
    <t>HP Z2 SFF G1i Workstation Desktop PC, Intel Core Ultra 9 285 (1.90 GHz, up to 5.60 GHz, 24 cores - 15th Generation) with Intel Graphics and Intel AI Boost (up to 13 TOPS),1TB M.2 PCIe NVMe 2280 TLC 4X4 SSD,32GB 5600MT/s DDR5 (2X16GB) SODIMM,USB, No WWAN module, No Discrete Graphics, Windows 11 Pro 64-bit High-end,1/1/1, HP 3y NBD Onsite</t>
  </si>
  <si>
    <t>HP Z2 SFF G1i Workstation Desktop PC,Intel Core Ultra 5 245K (3.60 GHz, up to 5.20 GHz, 14 cores - 15th Generation) with Intel  Graphics and Intel  AI Boost (up to 13 TOPS),1TB M.2 PCIe NVMe 2280 TLC 4X4 SSD,32GB 5600MT/s DDR5 (2X16GB) SODIMM,USB,No WWAN module,No Discrete Graphics,Windows  11 Pro 64-bit Standard,1/1/1, HP 3y NBD Onsite</t>
  </si>
  <si>
    <t>HP ProBook 4 G1i 14 inch Notebook AI PC Wolf Pro Security Edition - Intel Core Ultra 5 225U - 14 WUXGA AG LED UWVA - 16 GB DDR5-5600 MT/s (1 x 16 GB) - 512 GB PCIe NVMe SSD - Intel Graphics - Intel Wi-Fi 6E AX211 - Power Adapter - 45Watt - 3-cell - 1080p FHD camera - Microsoft Windows 11 Professional - Wi-Fi, Bluetooth 5.3 - Intel AI Boost - Pike silver - 1-year warranty</t>
  </si>
  <si>
    <t>HP Z2 Tower G1i Workstation Desktop PC,Intel Core Ultra 9 285 (1.90 GHz, up to 5.60 GHz, 24 cores - 15th Generation) with Intel Graphics and Intel AI Boost (up to 13 TOPS),1TB M.2 PCIe NVMe 2280 TLC 4X4 SSD,32GB 5600MT/s DDR5 (2X16GB) SODIMM,USB,No WWAN module,NVIDIA Quadro RTX A1000 (8GB) 4mDP,Windows 11 Pro 64-bit High-end,1/1/1, HP 3y NBD Onsite</t>
  </si>
  <si>
    <t>HP Z2 Mini G1i Workstation Desktop PC,Intel Core Ultra 7 265 (1.80 GHz, up to 5.30 GHz, 20 cores - 15th Generation) with Intel  Graphics and Intel  AI Boost (up to 13 TOPS),1TB M.2 PCIe NVMe 2280 TLC 4X4 SSD,32GB 6400MT/s DDR5 (2X16GB) SODIMM,,Intel Wi-Fi 7 BE200 (2x2) non-vPro and Bluetooth  5.4 Wireless Technology,No WWAN module,NVIDIA Quadro RTX 4000 Ada Generation (20GB) 4mDP,Windows  11 Pro 64-bit Standard,1/1/1, HP 3y NBD Onsite</t>
  </si>
  <si>
    <t>HP Z2 Mini G1i Workstation Desktop PC,Intel Core Ultra 9 285K (3.20 GHz, up to 5.70 GHz, 24 cores - 15th Generation) with Intel  Graphics and Intel  AI Boost (up to 13 TOPS),1TB M.2 PCIe NVMe 2280 TLC 4X4 SSD,32GB 6400MT/s DDR5 (2X16GB) SODIMM,,Intel Wi-Fi 7 BE200 (2x2) non-vPro and Bluetooth  5.4 Wireless Technology,No WWAN module,NVIDIA Quadro RTX A1000 (8GB) 4mDP,Windows  11 Pro 64-bit High-end,1/1/1, HP 3y NBD Onsite</t>
  </si>
  <si>
    <t>RTX5050</t>
  </si>
  <si>
    <t>17in LG Gram PRO NOTEBOOK, HW TPM, WINDOW 11 PRO, CORE ULTRA 9, 32GB DDR, 1TB SSD, RTX5050, Face recognition, IPS, MIL-STD810G, HDMI, TH4, USB-C, USB 4, HP-Out, SPK, 90Wh BATTERY</t>
  </si>
  <si>
    <t>HP EliteBook Ultra G1i 14 inch Notebook Next Gen AI PC,14" FHD OLED UWVA 400N Touchscreen BrightView Low Blue Light 120Hz (2880 x 1800, 1.78 (16:10)),Intel Core Ultra 5 228V (2.10 GHz, up to 4.50 GHz, 8 cores / 8 threads - 15th Generation) with Intel Arc Graphics 130V and Intel AI Boost (up to 40 TOPS),512GB M.2 PCIe NVMe 2280 TLC 4X4 SSD,32GB 8533MT/s LPDDR5X (Memory on ProcessorGB),Haptic Touchpad,Darker Atmospheric Blue Opaque Backlit Non-Spill Resistant Island-style Keyboard,Intel Wi-Fi 7 BE201 (2x2) non-vPro and Bluetooth 5.4 Wireless Technology,No WWAN module,No Discrete Graphics,Hybrid 4K+IR Camera,Windows 11 Pro 64-bit Standard,1/1/0</t>
  </si>
  <si>
    <t>Win11 Pro, Intel Core i5-1245U vPro (up to 4.4GHz), AMT, 12.0in QHD Gloved Multi Touch+Digitizer, 16GB, Intel Iris Xe, 512GB OPAL SSD, Intel Wi-Fi 6E, Bluetooth, Dual Pass (Ch1:none/Ch2:none), Mic and Infrared 2MP Webcam, 8MP Rear Camera, Standard Batteries (2), TPM 2.0, Flat</t>
  </si>
  <si>
    <t>HP ZBook Firefly 16 inch G11 - Intel - Core Ultra 7 - 155H - 1.4GHz - 16Inch - 1920 x 1200 - DDR5 - 32GB - M.2,PCIe 4.0 NVMe - 1TB - NVIDIA RTX A500 - Power Adapter - 100Watt - 3-cell - 5 MP IR Camera - Microsoft Windows 11 Pro - IEEE 802.11 ax, Bluetooth - Intel AI Boost -  Camera - HP Wolf Pro Security Edition - 1-year Warranty</t>
  </si>
  <si>
    <t>HP EliteOne 840 G9 AiO - Intel - Core i5 - Processor / Number: 14500 - 2.6GHz - 14-Core - 5GHz - 23.8Inch -  Touch Screen - 1920 x 1080 - DDR5 - 16GB RAM - 4800MHz - 256GB SSD - Intel UHD Graphics 770 -  Camera - IEEE 802.11 ax, Bluetooth - Fingerprint Reader - Microsoft Windows 11 Professional 64-bit - 1 Year Warranty - Processor / Installed Qty: 1</t>
  </si>
  <si>
    <t>NVIDIA RTX 3500 Ada</t>
  </si>
  <si>
    <t>SBUY ZBook Fury 16 G11 i7-13850HX 32GB 1TB WUXGA WLED UWVA 400N AG (1920 x 1200) U-Slim UHD NVIDIA Quadro RTX 3500 Ada gen(12GB) W11 Pro 64 1/1/0</t>
  </si>
  <si>
    <t>Asus Industrial Edge Computer EBS-P310W</t>
  </si>
  <si>
    <t>BG7N7UT#ABA</t>
  </si>
  <si>
    <t>NX.BL9AA.002</t>
  </si>
  <si>
    <t>C0UN0UT#ABA</t>
  </si>
  <si>
    <t>B86HYUT#ABA</t>
  </si>
  <si>
    <t>EP2-37082</t>
  </si>
  <si>
    <t>BM6G2UT#ABA</t>
  </si>
  <si>
    <t>BW0Z4UT#ABA</t>
  </si>
  <si>
    <t>C0UN2UT#ABA</t>
  </si>
  <si>
    <t>21QG004XUS</t>
  </si>
  <si>
    <t>21US0002US</t>
  </si>
  <si>
    <t>BW0Z2UT#ABA</t>
  </si>
  <si>
    <t>A6TE3UT#ABA</t>
  </si>
  <si>
    <t>w3-2535</t>
  </si>
  <si>
    <t>B3SG5UT#ABA</t>
  </si>
  <si>
    <t>BN6W9UT#ABA</t>
  </si>
  <si>
    <t>BN5K1UT#ABA</t>
  </si>
  <si>
    <t>CODR2B14NVM7438</t>
  </si>
  <si>
    <t>BN5L5UT#ABA</t>
  </si>
  <si>
    <t>BG6M1UT#ABA</t>
  </si>
  <si>
    <t>BN5F4UT#ABA</t>
  </si>
  <si>
    <t>A6TE1UT#ABA</t>
  </si>
  <si>
    <t>RAIDER18HXA2069</t>
  </si>
  <si>
    <t>CYBORG15B2257</t>
  </si>
  <si>
    <t>TITAN18HXA2616</t>
  </si>
  <si>
    <t>BM6M2UT#ABA</t>
  </si>
  <si>
    <t>NX.JNWAA.002</t>
  </si>
  <si>
    <t>PAP27214M600</t>
  </si>
  <si>
    <t>A6UE9UT#ABA</t>
  </si>
  <si>
    <t>B89N3UA#ABA</t>
  </si>
  <si>
    <t>PL64-S5-8-5GW6-TWVUU</t>
  </si>
  <si>
    <t>HP EB8G1i14 - Intel - Core Ultra 5 - 228V - 2.1GHz - 14Inch - 1920 x 1200 - LPDDR5X - 32GB - 512GB - AC Adapters - 3-cell - Microsoft Windows 11 Pro - Wi-Fi, Bluetooth - Intel AI Boost - (2) Thunderbolt 4 with USB Type-C ports; 40 Gbps signaling rate (USB Power Delivery, DisplayPort 2.1); (1) HDMI 2.1; (1) Headphone/microphone combo jack; (1) USB 3.2 Gen 2.0 x2 Type-C port; 20 Gbps signaling rate (USB Power Delivery, DisplayPort 1.4); (1) USB 3.2 Gen 1.0 Type-A port; 5 Gbps signaling rate (powered) - 1 Year Warranty</t>
  </si>
  <si>
    <t>ACER TMP614-54-783HNA 14in. 2880x1800 IPS display with Acer ComfyView, Intel Core Ultra 7 256V, 16GB LPDRR5X SDRAM, 1TB PCIe NVMe SSD, Win 11 Pro Copilot, Up to 15hrs, WiFi 7, 5MP IR webcam with privacy shutter, Fingerprint reader, 2yrs ltd warranty</t>
  </si>
  <si>
    <t>SBUY HP Z2MiniG1i U7265 16GB/512 PC Intel Core Ultra7 265, 512GB SSD, 16GB DDR5, NVD RTX A1000, W11 Pro 64, 3/3/3 Wty, be+BT,</t>
  </si>
  <si>
    <t>HP EliteBook X Flip G1i 14 inch Notebook Next Gen AI PC Wolf Pro Security Edition, 14", Touch screen, Windows 11 Pro, Intel Core Ultra 7, 16GB RAM, 512GB SSD, WUXGA, Atmospheric blue, Copilot+ PC - Audio by Poly Studio, quad stereo speakers with discrete amplifiers, integrated dual array microphones - HP Long Life 6-cell, 68 Wh Li-ion polymer</t>
  </si>
  <si>
    <t>Microsoft Laptop 7 5G 13.8in IntC5/16/256CM SC English Win11 Platinum United States 1 License</t>
  </si>
  <si>
    <t>HP Z2 Mini G1i Workstation Desktop PC,Intel Core Ultra 7 265 (1.80 GHz, up to 5.30 GHz, 20 cores - 15th Generation) with Intel Graphics and Intel AI Boost (up to 13 TOPS),1TB M.2 PCIe NVMe 2280 TLC 4X4 SSD,32GB 6400MT/s DDR5 (2X16GB) SODIMM,,Intel Wi-Fi 7 BE200 (2x2) non-vPro and Bluetooth  5.4 Wireless Technology,No WWAN module,NVIDIA Quadro RTX A400 (4GB) 4mDP,Windows  11 Pro 64-bit Standard,1/1/1, HP 3y NBD Onsite</t>
  </si>
  <si>
    <t>HP Z2 SFF G1i Workstation Desktop PC,Intel Core Ultra 5 235 (2.90 GHz, up to 5.00 GHz, 14 cores - 15th Generation) with Intel Graphics and Intel AI Boost (up to 13 TOPS),512GB M.2 PCIe NVMe 2280 TLC 4X4 SSD,16GB 5600MT/s DDR5 (1X16GB) SODIMM,USB,No WWAN module,No Discrete Graphics,Windows 11 Pro 64-bit Standard,1/1/1</t>
  </si>
  <si>
    <t>SBUY HP Z2MiniG1i U7265 32GB/1TB PC Intel Core Ultra7 265, 1TB SSD, 32GB DDR5, NVD RTX A1000, W11 Pro 64, 3/3/3, be+BT,</t>
  </si>
  <si>
    <t>ThinkPad T14 G6, Intel Core Ultra 5 226V (LPE-cores up to 3.50GHz, 8MB), 14" WUXGA Non-Touch, W11P64 US/UK_ENG, 16.0GB, 1x256GB SSD M.2 2280 PCIe Gen4 TLC Opal, Intel Arc Graphics 130V, BT 5.4,IntelBE201, Wired Ethernet, FPR, 5MP RGB+IR, 4 Cell Li-Pol 57Wh, 65W, 1CourierCarryin, Backlit, Black-English (US)</t>
  </si>
  <si>
    <t>Lenovo ThinkBook 16 Gen 9 (16" Intel), Intel Core 5 210H (E-cores up to 3.60GHz, 12MB), 16" WUXGA Touch, W11P64 US/UK_ENG, 16.0GB, 1x512GB SSD M.2 2242 PCIe Gen4 QLC, Intel Graphics, BT 5.3,Wi-Fi 6E AX211, 100/1000M Ethernet, FPR, 1080P FHD IR, 3 Cell Li-ion 48Wh, 65W, 1CourierCarryin, Backlit, Luna Grey-English (US)</t>
  </si>
  <si>
    <t>HP Z2 SFF G1i Workstation Desktop PC, Intel Core Ultra 7 265K (3.30 GHz, up to 5.50 GHz, 20 cores - 15th Generation) with Intel Graphics and Intel AI Boost (up to 13 TOPS),1TB M.2 PCIe NVMe 2280 TLC 4X4 SSD,32GB ECC 5600MT/s DDR5 (2X16GB) RDIMM,USB, No WWAN module, No Discrete Graphics, Windows 11 Pro 64-bit Standard,1/1/1, HP 3y NBD Onsite</t>
  </si>
  <si>
    <t>HP EliteBook 860 G11 - Intel - Core Ultra 7 - 155U - 1.7GHz - 16Inch -  Touch Screen - 1920 x 1200 - DDR5 - 16GB RAM - PCIe NVMe - No Hard Drive Capacity / HDD HDD - 512GB SSD - No Hard Drive / Spindle Speed - No Optical Storage Type - AC Adapters - 65Watt - 3-cell - Microsoft Windows 11 Professional 64-bit - Wi-Fi, Bluetooth - 1 Year</t>
  </si>
  <si>
    <t>HP Z4 G5 Workstation Desktop PC,Intel Xeon W3-2535 (3.10 GHz, up to 4.50 GHz, 10 cores / 20 threads),1TB M.2 PCIe NVMe 2280 TLC 4X4 SSD,32GB ECC 4800MT/s DDR5 (2X16GB) RDIMM,USB,Wired USB Standard 320K,No Load Flex Port n/a 802.11 MU-MIMO,No WWAN module,NVIDIA Quadro RTX A1000 (8GB),Windows 11 Pro for Workstations,3 Year,Wrnty Ext HP 3y ONS Care WKST HW Support</t>
  </si>
  <si>
    <t>HP Z2 Tower G1i Workstation Desktop PC,Intel Core Ultra 7 265 (1.80 GHz, up to 5.30 GHz, 20 cores - 15th Generation) with Intel Graphics and Intel AI Boost (up to 13 TOPS),1TB M.2 PCIe NVMe 2280 TLC 4X4 SSD,32GB 5600MT/s DDR5 (2X16GB) SODIMM,USB,No WWAN module,NVIDIA Quadro RTX A1000 (8GB) 4mDP,Windows 11 Pro 64-bit HP 3y NBD Onsite</t>
  </si>
  <si>
    <t>HP Z2 Tower G1i Workstation Desktop PC,Intel Core Ultra 9 285 (1.90 GHz, up to 5.60 GHz, 24 cores - 15th Generation) with Intel Graphics and Intel AI Boost (up to 13 TOPS),1TB M.2 PCIe NVMe 2280 TLC 4X4 SSD,32GB 5600MT/s DDR5 (2X16GB) SODIMM,USB,No WWAN module,No Discrete Graphics,Windows 11 Pro 64-bit High-end,1/1/1, HP 3y NBD Onsite</t>
  </si>
  <si>
    <t>NVIDIA GeForce RTX 5060 Ti</t>
  </si>
  <si>
    <t>Codex R2 B14NVM7-438US</t>
  </si>
  <si>
    <t>NVIDIA Quadro RTX A400</t>
  </si>
  <si>
    <t>HP Z2 SFF G1i Workstation Desktop PC,Intel Core Ultra 7 265 (1.80 GHz, up to 5.30 GHz, 20 cores - 15th Generation) with Intel Graphics and Intel AI Boost (up to 13 TOPS),1TB M.2 PCIe NVMe 2280 TLC 4X4 SSD,32GB 5600MT/s DDR5 (2X16GB) SODIMM,USB,No WWAN module,NVIDIA Quadro RTX A400 (4GB) 4mDP,Windows 11 Pro 64-bit Standard,1/1/1, HP 3y NBD Onsite</t>
  </si>
  <si>
    <t>HP EB8G1i14 - Intel - Core Ultra 7 - 268V - 2.2GHz - 14Inch - 1920 x 1200 - LPDDR5X - 32GB - 512GB - AC Adapters - 3-cell - Microsoft Windows 11 Pro - Wi-Fi, Bluetooth - Intel AI Boost - (2) Thunderbolt 4 with USB Type-C ports; 40 Gbps signaling rate (USB</t>
  </si>
  <si>
    <t>HP Z2 SFF G1i Workstation Desktop PC,Intel Core Ultra 7 265K (3.30 GHz, up to 5.50 GHz, 20 cores - 15th Generation) with Intel  Graphics and Intel  AI Boost (up to 13 TOPS),1TB M.2 PCIe NVMe 2280 TLC 4X4 SSD,32GB 5600MT/s DDR5 (2X16GB) SODIMM,USB,No WWAN module,NVIDIA Quadro RTX A1000 (8GB) 4mDP,Windows  11 Pro 64-bit Standard,1/1/1, HP 3y NBD Onsite</t>
  </si>
  <si>
    <t>HP EliteBook 860 G11 - Intel - Core Ultra 5 - 125U - 1.3GHz - 16Inch -  Touch Screen - 1920 x 1200 - DDR5 - 16GB RAM - PCIe NVMe - No Hard Drive Capacity / HDD HDD - 512GB SSD - No Hard Drive / Spindle Speed - No Optical Storage Type - AC Adapters - 65Watt - 3-cell - Microsoft Windows 11 Professional 64-bit - Wi-Fi, Bluetooth - 1 Year</t>
  </si>
  <si>
    <t>NVIDIA GeForce RTX 5090</t>
  </si>
  <si>
    <t>Raider 18 HX AI A2XWJG-069US</t>
  </si>
  <si>
    <t>MSI Cyborg 15 - Intel - Processor Type: Core 7 - 240H - 2.5GHz - 15.6Inch - 32GB - NVMe - 1TB - Graphics Controller: NVIDIA GeForce RTX 5050 - Microsoft Windows 11</t>
  </si>
  <si>
    <t>Titan 18 HX AI A2XWIG-616US - Intel - Core Ultra 9 - 285HX - 18Inch - Mini LED - 3840 x 2400 - DDR5 - 64GB - 2TB+2TB NVMe SSD - NVIDIA GeForce RTX 5080 - Power Adapter - 400Watt - 4-cell - Microsoft Windows 11 Professional - Wi-Fi, Bluetooth 5.4,Gigabit Ethernet - Intel AI Boost - Core Black - 3 year Limited warranty (Include 1 Year Global)</t>
  </si>
  <si>
    <t>HP Z2 Mini G1i Workstation Desktop PC,Intel Core Ultra 5 235 (2.90 GHz, up to 5.00 GHz, 14 cores - 15th Generation) with Intel Graphics and Intel  AI Boost (up to 13 TOPS),512GB M.2 PCIe NVMe 2280 TLC 4X4 SSD,16GB 6400MT/s DDR5 (1X16GB) SODIMM,,Intel Wi-Fi 7 BE200 (2x2) non-vPro and Bluetooth  5.4 Wireless Technology,No WWAN module,No Discrete Graphics,Windows  11 Pro 64-bit Standard,1/1/1, HP 3y NBD Onsite</t>
  </si>
  <si>
    <t>ACER CBE594-2T-519F 14in. WUXGA 1920x1200 multi touch IPS, Intel Core 5 120U, 16GB LPDDR5X, 256GB PCIe Gen 4 NVMe, Intel UHD Graphics, ChromeOS, Intel Wireless WiFi 6E, Bluetooth 5.3, QHD webcam, Up to 13hrs, EPEAT Gold, ENERGY STAR, 1yr ltd warranty</t>
  </si>
  <si>
    <t>MSI PRO AP272P AIO DESKTOP, 27IN FHD IPS-GRADE LED, INTEL CORE I7-14700, 32GB DDR5 MEMORY(16GB 2), 1TB M.2 NVME SSD, WIFI 6E, BT 5.3, BLACK, 3Y OSS WARRANTY, WINDOWS 11 PRO (14M-600US)</t>
  </si>
  <si>
    <t>SBUY ZBook Firefly 16 G11 U7-155H 16GB 512GB  WUXGA UWVA LED 300N AG (1920 x 1200) Arc NVIDIA Quadro RTX A500 (4GB) W11 Pro64 1/1/0</t>
  </si>
  <si>
    <t>NVDIA GeForce RTX 2050</t>
  </si>
  <si>
    <t>Victus by HP 15.6 inch Gaming Laptop PC 15-fa2445nr - 13th Generation Intel Core i5-13420H - 8GB DDR4-3200 MT/s (1 X 8GB) - 512GB PCIe Gen4 NVMe M.2 SSD - 15.6-inch diagonal, FHD (1920 x 1080), 144 Hz, IPS, micro-edge, anti-glare, 300 nits, 62.5% sRGB - NVIDIA GeForce RTX 2050 Laptop GPU (4 GB GDDR6 dedicated) - HP Wide Vision 720p HD camera - Wi-Fi 6 (2x2) and Bluetooth 5.4 wireless card - Full-size, backlit, powder pink opaque keyboard with numeric keypad - 3-cell, 52.5 Wh Li-ion polymer battery - powder pink - Windows 11 Home - 1-year limited hardware warranty</t>
  </si>
  <si>
    <t>Ultraslim computer with 12th Gen Intel Core processors, fan-less chassis for 15W CPU, 4K triple-display support, dual LAN, dual COM ports, PCIe Gen 4 SSD, WiFi 6E, 50 C operational ambient temperature</t>
  </si>
  <si>
    <t>21T9002HUS</t>
  </si>
  <si>
    <t>D06HPAT#ABA</t>
  </si>
  <si>
    <t>EP2-33258</t>
  </si>
  <si>
    <t>BM6G3UT#ABA</t>
  </si>
  <si>
    <t>286W6</t>
  </si>
  <si>
    <t>BD5L3UT#ABA</t>
  </si>
  <si>
    <t>CF-334Z01HAM</t>
  </si>
  <si>
    <t>C7GL2UT#ABA</t>
  </si>
  <si>
    <t>BD5J3UT#ABA</t>
  </si>
  <si>
    <t>BN5L6UT#ABA</t>
  </si>
  <si>
    <t>BE8T5UT#ABA</t>
  </si>
  <si>
    <t>BP6K8UT#ABA</t>
  </si>
  <si>
    <t>21QV006JUS</t>
  </si>
  <si>
    <t>BD5L2UT#ABA</t>
  </si>
  <si>
    <t>12YH001NUS</t>
  </si>
  <si>
    <t>EP2-20247</t>
  </si>
  <si>
    <t>CF-33YAAAEBM</t>
  </si>
  <si>
    <t>CHROMEBOX5A-SC081UN</t>
  </si>
  <si>
    <t>FZ-G2NBFBBBM</t>
  </si>
  <si>
    <t>I5-1345U</t>
  </si>
  <si>
    <t>FZ-55G2601BM</t>
  </si>
  <si>
    <t>BN5J3UT#ABA</t>
  </si>
  <si>
    <t>CYBORG15B2293</t>
  </si>
  <si>
    <t>CUBNADL048</t>
  </si>
  <si>
    <t>CUBI512M265</t>
  </si>
  <si>
    <t>GQE20A-B7143UN</t>
  </si>
  <si>
    <t>16Z90TR-E.AZB9U1</t>
  </si>
  <si>
    <t>CX3402CVA-DB566-GR</t>
  </si>
  <si>
    <t>CR1104CTA-YZ84</t>
  </si>
  <si>
    <t>NEW LENOVO THINKPAD E14 GEN 7 14 INCH  LAPTOP, INTEL CORE 5 210H, 16GB DDR5, 512GB SSD, INTEL GRAPHICS, WIFI 6E, BT 5.3, 14 INCH WUXGA 1920X1200 IPS DISPLAY, WIN 11 PRO, 1YR LENOVO WARRANTY</t>
  </si>
  <si>
    <t>SBUY HP ZB8G1i16 U7 255H 16 32GB/1T PC Intel U7 255H, 16 WUXGA AG LED UWVA, DSC, Webcam, 32GB DDR5, 1.0TB SSD, be+BT, 8C Batt, FPS, W11 Pro64, 1yr Wrty HP ZB8G1i16 U7 255H 16 32GB/1T PC Intel U7 255H, 16 WUXGA AG LED UWVA, DSC, Webcam, 32GB DDR5, 1.0TB SS</t>
  </si>
  <si>
    <t>NEW LENOVO THINKPAD E16 G3 NOTEBOOK INTEL 7 240H 16GB 512GB WI-FI 6E AX211 BT 5.3 1080P FHD HYBRID INTEL 16" WUXGA (1920X1200) TOUCHSCREEN FPR, BL KYBD WIN 11 PRO 1-YEAR COURIER OR CARRY-IN LENOVO WARRANTY</t>
  </si>
  <si>
    <t>Microsoft Surface Laptop 7 15in Intel  CU7/32/512 CM SC English Win11 Platinum United States 1 License</t>
  </si>
  <si>
    <t>LG PCW</t>
  </si>
  <si>
    <t>NEW LG GRAM LIGHTWEIGHT 14 NOTEBOOK, HW TPM, WINDOWS 11 Pro, CORE ULTRA 7, 16GB DDR, 512GB SSD, Face recognition , IPS, MIL-STD810G, 3-YEAR LIMITED WARRANTY</t>
  </si>
  <si>
    <t>HP Z2 Mini G1i Workstation Desktop PC,Intel Core Ultra 7 265 (1.80 GHz, up to 5.30 GHz, 20 cores - 15th Generation) with Intel  Graphics and Intel  AI Boost (up to 13 TOPS),1TB M.2 PCIe NVMe 2280 TLC 4X4 SSD,64GB 6400MT/s DDR5 (2X32GB) SODIMM,,Intel Wi-Fi 7 BE200 (2x2) non-vPro and Bluetooth  5.4 Wireless Technology,No WWAN module,NVIDIA Quadro RTX A1000 (8GB) 4mDP,Windows  11 Pro 64-bit Standard,1/1/1, HP 3y NBD Onsite</t>
  </si>
  <si>
    <t>Dell Pro 14 (PC14250) BTX Base 512 GB SSD E4 Power Cord 1M for US Platinum silver color, metallic finish Windows 11 Pro Intel Core Ultra 7 265U vPro (12 TOPS NPU, 12 cores, up to 5.3 GHz) 16 GB: 1 x 16 GB, DDR5, 5600 MT/s (5200 MT/s with Intel Core processors) 14", Touch, FHD+, IPS, Anti-Glare, 300 nits, 100% sRGB, FHD IR Cam 1Y Basic Onsite Service after remote diagnosis with Hardware-Only Support-Disti SnS</t>
  </si>
  <si>
    <t>HP EliteBook 6 G1i 16 inch Notebook PC,16IN WUXGA LED UWVA 300N Anti-Glare  60Hz (1920 x 1200, 1.6 (16:10)),Intel Core Ultra 7 255U (2.40 GHz, up to 5.20 GHz, 12 cores - 15th Generation) with Intel Arc Graphics and Intel AI Boost (up to 12 TOPS),512GB M.2 PCIe NVMe 2280 Value 4X4 SSD,16GB 5600MT/s DDR5 (2X8GB) SODIMM,Clickpad,Backlit Spill Resistant,Intel Wi-Fi 7 BE201 (2x2) non-vPro and Bluetooth 5.4 Wireless Technology,No WWAN module,No Discrete Graphics,Hybrid 5MP+IR Camera,Windows 11 Pro Standard,1/1/0</t>
  </si>
  <si>
    <t>Win11 Pro, Intel Core i7-1270P vPro (up to 4.8GHz), AMT, 12.0in QHD Gloved Multi Touch+Digitizer, 16GB, Intel Iris Xe, 512GB OPAL SSD, Intel Wi-Fi 6E, Bluetooth, 4G MLP31-W, GPS, Dual Pass (Ch1:WWAN/Ch2:GPS), Mic and Infrared 2MP Webcam, 8MP Rear Camera, Contactless SmartCard, Barcode, Standard Batteries (2), TPM 2.0, Flat</t>
  </si>
  <si>
    <t>HP EliteBook 6 G1i 14 inch Notebook PC,14IN WUXGA LED UWVA 300N Anti-Glare  60Hz (1920 x 1200, 1.6 (16:10)),Intel Core Ultra 7 265U (2.40 GHz, up to 5.30 GHz, 12 cores - 15th Generation) with Intel Arc Graphics and Intel AI Boost (up to 12 TOPS),512GB M.2 PCIe NVMe 2280 Value 4X4 SSD,16GB 5600MT/s DDR5 (2X8GB) SODIMM,Clickpad,Backlit Spill Resistant,Intel Wi-Fi 7 BE201 (2x2) vPro and Bluetooth 5.4 Wireless Technology,No WWAN module,No Discrete Graphics,Hybrid 5MP+IR Camera,Windows 11 Pro Standard,1/1/0</t>
  </si>
  <si>
    <t>NVIDIA Quadro RTX A1000</t>
  </si>
  <si>
    <t>HP Z2 SFF G1i Workstation Desktop PC, Intel Core Ultra 7 265 (1.80 GHz, up to 5.30 GHz, 20 cores - 15th Generation) with Intel Graphics and Intel AI Boost (up to 13 TOPS),1TB M.2 PCIe NVMe 2280 TLC 4X4 SSD,32GB 5600MT/s DDR5 (2X16GB) SODIMM, USB, No WWAN module, NVIDIA Quadro RTX A1000 (8GB) 4mDP,Windows 11 Pro 64-bit Standard,1/1/1, HP 3y NBD Onsite</t>
  </si>
  <si>
    <t>SBUY HP EB8G1i14 U7 255U 14 16GB/512 PC Intel U7 255U, 14 WUXGA AGLEDUWVA, UMA, Webcam, 16GB DDR5, 512GB SSD, be+BT, 3C Batt, FPS, W11 Pro64, 1yr Wrty</t>
  </si>
  <si>
    <t>NEW LG GRAM LIGHTWEIGHT 15 NOTEBOOK - INTEL CORE ULTRA 7 - 155H - 1.4GHZ - 15INCH - NON-TOUCH - 1920 X 1080 - LPDDR5X - 16GB RAM - M.2 - 512GB SSD - INTEL ARC GRAPHIC - AC ADAPTERS - 65WATT - MICROSOFT WINDOWS 11 PROFESSIONAL - IEEE 802.11 AX, BLUETOOTH 5.3 - INTEL AI BOOST - OBSIDIAN BLACK - 3 YEAR LIMITED WARRANTY</t>
  </si>
  <si>
    <t>HP ZBook 8 G1i 14 inch Mobile Workstation PC,14IN WUXGA LED UWVA 300N Anti-Glare  60Hz (1920 x 1200, 1.6 (16:10)),Intel Core Ultra 7 265U (0.70 GHz, up to 5.30 GHz, 12 cores - 15th Generation) with Intel Graphics and Intel AI Boost (up to 11 TOPS),512GB M.2 PCIe NVMe 2280 TLC 4X4 SSD,16GB 5600MT/s DDR5 (1X16GB) SODIMM,Clickpad,Backlit Spill Resistant,No WWAN module,No Discrete Graphics,Hybrid 5MP+IR Camera,Windows 11 Pro  3/3/0</t>
  </si>
  <si>
    <t>ThinkPad P16s G4, Intel  Core Ultra 7 255H (E-cores up to 4.40GHz, 24MB), 16 WUXGA Non-Touch, W11P64 US/UK_ENG, 32.0GB, 1x512GB SSD M.2 2280 PCIe Gen5 Performance TLC Opal, Intel  Arc 140T GPU, Intel BE201,BT 5.4, Wired Ethernet, FPR, 5MP RGB+IR, 3 Cell Li-ion 75Wh, 100W, 1YR Premier NBD,1CourierCarryin, Backlit, Black with Number Pad-English (US)</t>
  </si>
  <si>
    <t>HP EliteBook 6 G1i 16 inch AI Notebook PC,16" WUXGA LED UWVA 300N Anti-Glare  60Hz (1920 x 1200, 1.6 (16:10)),Intel Core Ultra 7 265U (2.40 GHz, up to 5.30 GHz, 12 cores / 14 threads - 15th Generation) with Intel Graphics and Intel AI Boost (up to 12 TOPS),512GB M.2 PCIe NVMe 2280 Value 4X4 SSD,16GB 5600MT/s DDR5 (2X8GB) SODIMM,Clickpad,Backlit Spill Resistant,Intel Wi-Fi 7 BE201 (2x2) vPro and Bluetooth 5.4 Wireless Technology,No WWAN module,No Discrete Graphics,Hybrid 5MP+IR Camera,Windows 11 Pro Standard,1/1/0</t>
  </si>
  <si>
    <t>ThinkCentre M70t Gen 6, Intel Core Ultra 5 235 vPro (E-cores up to 4.40GHz, 24MB), W11P64 ENG, 16.0GB, 1x512GB SSD M.2 2280 PCIe Gen4 TLC Opal, Intel Graphics, Slim DVD RAMBO, BT 5.3, IntelAX211vPro, 260W, 3 Year On-site, USB, Traditional, Black-English (US), USB Calliope Mouse (Black)</t>
  </si>
  <si>
    <t>MST Surface Pro 11 13in CU7/16/512 Win 11 Platinum (Intel)</t>
  </si>
  <si>
    <t>Win11 Pro, Intel Core i5-1345U vPro (up to 4.7GHz), AMT, 12.0 QHD Gloved Multi Touch+Digitizer, 16GB, Intel Iris Xe, 512GB OPAL SSD, Intel Wi-Fi 6E, Bluetooth, 4G EM7595, GPS, COM Splitter, Dual Pass (Ch1:WWAN/Ch2:GPS), Mic and Infrared 2MP Webcam, 8MP Rear Camera, Standard Batteries (2), TPM 2.0, Fla</t>
  </si>
  <si>
    <t>ASUS Chromebox 5a with Intel Celeron 7305 Processor, 8GB DDR4 RAM, 128GB M.2 PCIe G4x4 NVMe SSD, Quad-display, Wi-Fi 6E &amp; Bluetooth, Gb Lan, USB-C, Chrome OS, VESA Mount included (CHROMEBOX5A-SC081UN)</t>
  </si>
  <si>
    <t>Win11 Pro, Intel Core Ultra 5 135U vPro (up to 4.4GHz), AMT, 10.1 WUXGA Gloved Multi Touch+Digitizer, 16GB, 512GB OPAL SSD (quick-release), Intel Wi-Fi 6E, Bluetooth, 4G EM7595, COM Splitter, Dual Pass (Ch1:WWAN/Ch2:WWAN-GPS), Mic and Infrared 2MP Webcam, 13MP Rear Camera, Standard Battery, TPM 2.0</t>
  </si>
  <si>
    <t>Win11 Pro, Intel Core i5-1345U vPro (up to 4.7GHz), AMT, 14.0IN HD, 16GB, Intel UHD, 512GB OPAL SSD, Intel Wi-Fi 6E, Bluetooth, Mic and Infrared 2MP Webcam, Standard Battery, TPM 2.0, Emissive Backlit Keyboard, Flat</t>
  </si>
  <si>
    <t>HP Z2 Tower G1i Workstation Desktop PC,Intel Core Ultra 5 235 (2.90 GHz, up to 5.00 GHz, 14 cores - 15th Generation) with Intel Graphics and Intel AI Boost (up to 13 TOPS),1TB M.2 PCIe NVMe 2280 TLC 4X4 SSD,32GB 5600MT/s DDR5 (2X16GB) SODIMM,USB,No WWAN module,NVIDIA Quadro RTX 2000 Ada Generation (16GB) 4mDP,Windows 11 Pro 64-bit Standard,1/1/1, HP 3y NBD Onsite</t>
  </si>
  <si>
    <t>MSI Cyborg 15 15.6in 144Hz Gaming Laptop Intel Core 7-240H RTX 5050 16GB 1TB NVMe SSD Win11</t>
  </si>
  <si>
    <t>MSI CUBI N ULTRASMALL NUC MINI PC, INTEL CELERON N100, 4GB MEMORY, 128GB SSD, DUAL DISPLAY, WINDOWS 11 PRO ENTRY, 3Y ADVANCED REPLACEMENT(ADL-048US)</t>
  </si>
  <si>
    <t>MSI CUBI 5 12M, NUC MINI PC, INTEL CORE I7-1255U, 16GB(8GB 2) MEMORY, 1TB SSD, WIFI 6, BT 5.3, DUEL LAN, THUNDERBOLT 4 TYPE C, BLACK, WINDOWS 11 PRO/3Y ADVANCED REPLACEMENT (12M-265US)</t>
  </si>
  <si>
    <t>ASUS Google Meet Standalone Compute Unit for video conferencing featuring the Intel Core i5-1335U, 16GB LPDDR4X, 256GB M.2 SSD, Power and DisplayPort Over Type-C, Thunderbolt 4, HDMI, 2.5GB LAN, WiFi 6E, Bluetooth 5.3, USB 3.2, VESA Mount (GQE20A-B7143UN)</t>
  </si>
  <si>
    <t>16in LG Gram PRO NOTEBOOK, HW TPM, WINDOW 11 PRO, CORE ULTRA 9, 32GB DDR, 2TB SSD, RTX5050, Face recognition, IPS, MIL-STD810G, HDMI, TH4, USB-C, USB 4, HP-Out, SPK, 90Wh BATTERY</t>
  </si>
  <si>
    <t>ASUS ChromeBook Plus/GREY/14.0 FHD non-Touch/CORE 5 120U/16GB/Intel UMA/256GB/Chrome OS</t>
  </si>
  <si>
    <t>ASUS ChromeBook/GREY/11.6 HD non-Touch/N150/8GB/Intel UMA/64GB/ChromeOS</t>
  </si>
  <si>
    <t>I5-12500T</t>
  </si>
  <si>
    <t>11U60027UX</t>
  </si>
  <si>
    <t>EP2-37087</t>
  </si>
  <si>
    <t>BA7R5UT#ABA</t>
  </si>
  <si>
    <t>BX7T3UT#ABA</t>
  </si>
  <si>
    <t>FZ-55JV-35BM</t>
  </si>
  <si>
    <t>30H1S9FJ00</t>
  </si>
  <si>
    <t>EP2-20145</t>
  </si>
  <si>
    <t>BG7N2UT#ABA</t>
  </si>
  <si>
    <t>BX7T7UT#ABA</t>
  </si>
  <si>
    <t>BB0Q3UT#ABA</t>
  </si>
  <si>
    <t>30K5001WUS</t>
  </si>
  <si>
    <t>6TFKM</t>
  </si>
  <si>
    <t>21Q8001TUS</t>
  </si>
  <si>
    <t>164U</t>
  </si>
  <si>
    <t>BD5Z1UT#ABA</t>
  </si>
  <si>
    <t>83G80000US</t>
  </si>
  <si>
    <t>21NX00FAUS</t>
  </si>
  <si>
    <t>CHROMEBOX5A-S3081UNENT</t>
  </si>
  <si>
    <t>D32N3UT#ABA</t>
  </si>
  <si>
    <t>30HT004KUS</t>
  </si>
  <si>
    <t>21Q80020US</t>
  </si>
  <si>
    <t>FZ-40EZ-0BBM</t>
  </si>
  <si>
    <t>P89997-005</t>
  </si>
  <si>
    <t>RNUC15CRKU5063CU</t>
  </si>
  <si>
    <t>P89196-005</t>
  </si>
  <si>
    <t>A6UK9UT#ABA</t>
  </si>
  <si>
    <t>WV2W3</t>
  </si>
  <si>
    <t>16T90SP-G.APB4U1</t>
  </si>
  <si>
    <t>F3J42</t>
  </si>
  <si>
    <t>17Z90S-V.APC8U1</t>
  </si>
  <si>
    <t>P89244-005</t>
  </si>
  <si>
    <t>CF-33YAAAXBM</t>
  </si>
  <si>
    <t>A6UK7UT#ABA</t>
  </si>
  <si>
    <t>RNUC15CRKC7063CU</t>
  </si>
  <si>
    <t>BS7N5UT#ABA</t>
  </si>
  <si>
    <t>I7-13650HX</t>
  </si>
  <si>
    <t>G814JV-RS75</t>
  </si>
  <si>
    <t>12U0000JUS</t>
  </si>
  <si>
    <t>BA7R7UT#ABA</t>
  </si>
  <si>
    <t>NEW LENOVO THINKCENTRE M90Q GEN 3 TINY DESKTOP - INTEL CORE I5-12500T 2.0GHZ - 16GB DDR5 RAM - 512GB PCIE SSD - WI-FI 6 + BLUETOOTH - USB KEYBOARD &amp; MOUSE - WINDOWS 11 PRO 1YR</t>
  </si>
  <si>
    <t>Microsoft Laptop 7 5G 13.8in IntC7/32/1TCM SC English Win11 Platinum United States 1 License</t>
  </si>
  <si>
    <t>HP ProBook 4 G1i 14 inch Notebook AI PC,14IN WUXGA LED UWVA 300N Anti-Glare  60Hz (1920 x 1200, 1.6 (16:10)),Intel Core Ultra 5 225U (0.70 GHz, up to 4.80 GHz, 12 cores - 15th Generation) with Intel Graphics and Intel AI Boost (up to 11 TOPS),256GB M.2 PCIe NVMe 2280 Value SSD,16GB 5600MT/s DDR5 (1X16GB) SODIMM,Clickpad,Backlit Spill Resistant,Intel Wi-Fi 6E AX211 (2x2) non-vPro and Bluetooth 5.3 Wireless Technology,No WWAN module,No Discrete Graphics,1080p FHD Camera,Windows 11 Pro Standard,1/1/0</t>
  </si>
  <si>
    <t>HP ZBook 8 G1i 14 inch Mobile Workstation - Intel - Core Ultra 7 - 265H - 2.2GHz - 14Inch - Non-Touch - 2560 x 1600 - DDR5 - 32GB - PCIe NVMe - 1TB - NVIDIA RTX 500 Ada,Intel Arc 140T Graphics - AC Adapters - 140Watt - 8-cell - 5 MP IR AI camera - Microsoft Windows 11 Pro - Wi-Fi 7,Bluetooth - Intel AI Boost - Camera - Meteor silver</t>
  </si>
  <si>
    <t>BSKU, Win11 Pro, Intel Core i5-1345U vPro (up to 4.7GHz), AMT, 14.0 FHD 1000 nit Gloved Multi Touch, 16GB, Intel UHD, 512GB OPAL SSD, Intel Wi-Fi 6E, Bluetooth, 4G EM7595, GPS, COM Splitter, Dual Pass (Ch1:GPS/Ch2:WWAN), Mic and Infrared 2MP Webcam, Standard Battery, TPM 2.0, Emissive Backlit Keyboard, Flat, CF-SVCLTNF3YR - 3 Year Protection Plus Warranty, CF-SVC512SSD3Y - 3 Year No Return of Defective Drive, CF-SVCPDEP3Y - 3 Year Premier Deployment, FZ-SVCFESGEN10 - Field Engineering Support</t>
  </si>
  <si>
    <t>NEW LENOVO THINKSTATION P3 TINY DESKTOP - INTEL CORE I5-14500 VPRO 2.6GHZ - 16GB DDR5 RAM - 512GB PCIE SSD - USB KEYBOARD &amp; MOUSE - WI-FI 6 + BLUETOOTH 5.1 - WINDOWS 11 PRO 1YR</t>
  </si>
  <si>
    <t>MST Surface Pro 11 13in CU5/16/512 Win 11 Platinum (Intel)</t>
  </si>
  <si>
    <t>HP EB8G1i16 - Intel - Core Ultra 5 - 225U - 1.5GHz - 16Inch -  Touch Screen - 1920 x 1200 - DDR5 - 16GB - 512GB - AC Adapters - 3-cell - Microsoft Windows 11 Pro - Wi-Fi, Bluetooth - Intel AI Boost - (2) Thunderbolt 4 with USB Type-C ports; s40 Gbps signaling rate (USB Power Delivery, DisplayPort 2.1); (1) HDMI 2.1; (1) Headphone/microphone combo jack; (1) USB 3.2 Gen 2.0 x2 Type-C port; 20 Gbps signaling rate (USB Power Delivery, DisplayPort 1.4); (1) USB 3.2 Gen 1.0 Type-A port; 5 Gbps signaling rate (powered) - 1 Year Warranty</t>
  </si>
  <si>
    <t>HP ZBook 8 G1i 14 inch Mobile Workstation - Intel - Core Ultra 7 - 265H - 2.2GHz - 14Inch - Touch Screen - 1920 x 1200 - DDR5 - 32GB - PCIe NVMe - 1TB - Intel Arc 140T Graphics,NVIDIA RTX 500 Ada - AC Adapters - 140Watt - 8-cell - 5 MP IR AI camera - Microsoft Windows 11 Pro - Bluetooth,Wi-Fi 7 - Intel AI Boost - Meteor silver</t>
  </si>
  <si>
    <t>HP ProBook 4 G1i 14 inch Notebook AI PC,14IN WUXGA LED UWVA 300N Touchscreen Anti-Glare  60Hz (1920 x 1200, 1.6 (16:10)),Intel Core Ultra 5 225U (0.70 GHz, up to 4.80 GHz, 12 cores - 15th Generation) with Intel Graphics and Intel AI Boost (up to 11 TOPS),512GB M.2 PCIe NVMe 2280 Value SSD,16GB 5600MT/s DDR5 (1X16GB) SODIMM,Clickpad,Backlit Spill Resistant,Intel Wi-Fi 6E AX211 (2x2) non-vPro and Bluetooth 5.3 Wireless Technology,No WWAN module,No Discrete Graphics,Hybrid 5MP+IR Camera,Windows 11 Pro Standard,1/1/0</t>
  </si>
  <si>
    <t>ThinkStation P3 Tiny Gen 2, Intel Core Ultra 5 235 vPro (E-cores up to 4.40GHz, 24MB), W11P64 ENG, 16.0GB DDR5, 1x512GB SSD M.2 2280 PCIe Gen5 Performance TLC Opal, 1xNVIDIA RTX A400 4GB, BT 5.4, Intel BE200vPro, Power Supply 230W, 3 Year On-site, USB, Traditional, Black-English (US), USB Calliope Mouse (Black)</t>
  </si>
  <si>
    <t>Dell Pro 14 Plus (PB14250) BTX Base 512 GB SSD E4 Power Cord 1M for US No WWAN (WLAN only)Tray, No RJ-45, Clamshell Windows 11 Pro, Copilot+ PC Intel Core Ultra 5 238V, vPro (40 TOPS NPU, 8 cores, up to 4.7 GHz) 32 GB: LPDDR5x, 8533 MT/s (onboard) 14", Non-Touch, FHD+, IPS, Anti-Glare, 300 nits, 45% NTSC, FHD IR Cam 1Y Basic Onsite Service after remote diagnosis with Hardware-Only Support-Disti SnS</t>
  </si>
  <si>
    <t>ThinkPad P1 Gen 8, Intel Core Ultra 7 265H vPro (E-cores up to 4.50GHz, 24MB), 16" WUXGA Non-Touch, W11P64 US/UK_ENG, 32.0GB, 1x512GB SSD M.2 2280 PCIe Gen5 Performance TLC Opal, Intel Arc 140T GPU, BT 5.4,Intel BE201vPro, No Wired Ethernet, FPR, 5MP RGB+IR, 4 Cell Li-ion 90Wh, 140W, 1YR Premier NBD,1CourierCarryin, Backlit, Black with Fingerprint Reader-English (US)</t>
  </si>
  <si>
    <t>HP EliteBook 6 G1i 16 inch AI Notebook PC,16" WUXGA LED UWVA 300N TOP Touchscreen Anti-Glare  60Hz (1920 x 1200, 1.6 (16:10)),Intel Core Ultra 5 225U (2.40 GHz, up to 4.80 GHz, 12 cores / 14 threads - 15th Generation) with Intel Graphics and Intel AI Boost (up to 12 TOPS),512GB M.2 PCIe NVMe 2280 Value 4X4 SSD,16GB 5600MT/s DDR5 (2X8GB) SODIMM,Clickpad,Backlit Spill Resistant,Intel Wi-Fi 7 BE201 (2x2) non-vPro and Bluetooth 5.4 Wireless Technology,No WWAN module,No Discrete Graphics,Hybrid 5MP+IR Camera,Windows 11 Pro Standard,1/1/0</t>
  </si>
  <si>
    <t>Lenovo 100e Intel G4, Intel N100 (0.80GHz, 6MB), 11.6IN HD Touch, Chrome OS Multi Language, 4.0GB, 1x32GB eMMC 5.1 TLC, Intel UHD Graphics, Intel AX203,BT 5.2, No Wired Ethernet, 720P HD RGB, 3 Cell Li-Pol 47Wh, 65W, 1 Year Mail-in, Grey-English (US)</t>
  </si>
  <si>
    <t>ThinkPad X1 Carbon G13, Intel Core Ultra 7 265U vPro (E-cores up to 4.20GHz, 12MB), 14 WUXGA Non-Touch, W11P64 US/UK_ENG, 32.0GB, 1x512GB SSD M.2 2280 PCIe Gen4 TLC Opal, Intel Graphics, BT 5.4,Intel BE201vPro, No Wired Ethernet, FPR, 1080PFHD RGB+IR, 3 Cell Li-Pol 57Wh, 65W, 1CourierCarryin, Backlit, Black-English (US)</t>
  </si>
  <si>
    <t>Chrome Enterprise</t>
  </si>
  <si>
    <t>ASUS Chromebox 5a with Intel Core i3-1315U Processor, 8GB DDR4 RAM, 128GB M.2 PCIe G4x4 NVMe SSD, Quad-display, Wi-Fi 6E &amp; Bluetooth, Gb LAN, USB-C, Chrome Enterprise, VESA Mount included (CHROMEBOX5A-S3081UNENT)</t>
  </si>
  <si>
    <t>HP EliteDesk 8 Mini G1i - Intel - Core Ultra 5 - 235T - DDR5 - 16GB - PCIe NVMe,M.2  - 512GB - Intel Graphics - Intel Wi-Fi 7 BE200 - Power Adapter - 90Watt - Microsoft Windows 11 Pro - Gigabit Ethernet,Wi-Fi, Bluetooth 5.4 - Up to 13 TOPS - Jack black</t>
  </si>
  <si>
    <t>ThinkStation P3 Tower Gen 2, Intel Core Ultra 9 285 vPro (E-cores up to 4.60GHz, 36MB), W11P64 US/UK_ENG, 32.0GB, 1x1TB SSD M.2 2280 PCIe Gen5 Performance TLC Opal, Intel Graphics, Slim DVD RAMBO, IntelBE200vPro,BT 5.1 or above, 750W, 3 Year On-site , USB, Traditional, Black-English (US), USB Calliope Mouse (Black)</t>
  </si>
  <si>
    <t>ThinkPad P1 Gen 8, Intel Core Ultra 9 285H vPro (E-cores up to 4.50GHz, 24MB), 16" 3.2K Touch, W11P64 US/UK_ENG, 64.0GB, 1x2TB SSD M.2 2280 PCIe Gen5 Performance TLC Opal, 1xNVIDIA RTX PRO 2000 Blackwell Laptop GPU 8GB, BT 5.4,Intel BE201vPro, No Wired Ethernet, FPR, 5MP RGB+IR, 4 Cell Li-ion 90Wh, 140W, 1YR Premier NBD,1CourierCarryin, Backlit, Black with Fingerprint Reader-English (US)</t>
  </si>
  <si>
    <t>BSKU, Win11 Pro, Intel Core Ultra 5 135H vPro (up to 4.6GHz), AMT, 14.0 FHD Gloved Multi Touch, 16GB, 512GB OPAL SSD, Intel Wi-Fi 7, Bluetooth, 4G EM7690, GPS, COM Splitter, Quad Pass (BIOS Selectable), Mic and Infrared 5MP Webcam, Standard Battery, TPM 2.0, Emissive Backlit Keyboard, Flat, CF-SVCLTNF3YR - 3 Year Protection Plus Warranty, CF-SVC512SSD3Y - 3 Year No Return of Defective Drive, CF-SVCPDEP3Y - 3 Year Premier Deployment, FZ-SVCFESGEN10 - Field Engineering Support</t>
  </si>
  <si>
    <t>HPE ProLiant Compute DL360 Gen12 6530P 1P 2x32GB-R 8SFF NS204i-u v2 MR408i-o 2x1000W PS NA Server</t>
  </si>
  <si>
    <t>ASUS NUC 15 Pro Slim Full System Mini PC with Intel Series 2 Core Ultra 5 225H, 16GB DDR5 RAM, 512GB PCIe G4x4 NVMe SSD, Thunderbolt 4, Wi-Fi 7 &amp; Bluetooth 5.4, Win 11 Pro, Toolless Chassis Access, VESA Mount included</t>
  </si>
  <si>
    <t>HPE ProLiant Compute DL360 Gen12 6505P 12c 1P 2x32GB-R 8SFF MR408i-o 2x480GB SSD 2x800W PS NA Server - iLO Service, USB 3.2 Gen1, VGA, iLO Management - Three years of parts, three years of labor, and three years of on-site support coverage</t>
  </si>
  <si>
    <t>HP ZBook Firefly 14 inch G11 - Intel - Core Ultra 7 - 165U - 1.7GHz - 14Inch - 1920 x 1200 - DDR5 - 16GB - PCIe 4.0 NVMe,M.2- 512GB - Intel Graphics - Intel Wi-Fi 6E AX211 - Power Adapter - 65Watt - 3-cell - 5 MP IR camera - Microsoft Windows 11 Pro - IEEE 802.11 ax, Bluetooth 5.3 - Intel AI Boost - 1 year limited warranty</t>
  </si>
  <si>
    <t>SPL Dell Pro 13 Premium PA13250 CORE_ULTRA_5-236V 16 GB 512GBSSD 13.3FHD+Non-Touch IR Camera Integrated Fingerprint Reader 3Cell 65W vpro Backlit Keyboard Win11Pro</t>
  </si>
  <si>
    <t>NEW LG GRAM PRO 2 IN 1 16 NOTEBOOK, HW TPM, WINDOW 11 PRO CORE ULTRA 5, 16GB DDR, 1TB, IPS, FACE RECOGNITION, MIL-STD 810G, TH4, USB0-C, USB 4, HP-OUT, SPK,77WH BATTERY</t>
  </si>
  <si>
    <t>Dell Pro Max 18 Plus (MB18250) BTX Base 1 TB Performance SSD, SED Ready E5 Power Cord 1M for US Dell Pro Max 18 Plus Bottom Door NVIDIA RTX PRO 3000 Blackwell 12GB GDDR7 Windows 11 Pro Intel Core Ultra 7 processor 265HX, 55W vPro 64GB: 1x64GB 6400MTs CAMM2 Dual Channel, non-ECC 18" QHD+ LCD 2560x1600 with 500 nits, DCI-P3 100%, Non-Touch, WLAN, IR camera, Microphone 3Y Basic Onsite Service after remote diagnosis with Hardware-Only Support-Disti SnS</t>
  </si>
  <si>
    <t>17IN LG GRAM LIGHTWEIGHT NOTEBOOK, HW TPM, WINDOWS 11PRO, CORE ULTA 7, 32GB DDR, 1TB SSD, IPS, MIL-STD810G, TH4, HDMI, USB-C, USB 3.2, Micro-SD, HP-Out, Face recognition , SPK, 77WH BATTERY, HDMI x1, USB Type-A x2(USB 3.2 Gen2x1), USB Type-C x2(USB 4 Gen3x2), Thunderbolt 4, Mic In (4-Pole 3.5 mm), Headphone Out (3.5 mm)</t>
  </si>
  <si>
    <t>HPE ProLiant Compute DL360 Gen12 6517P 1P 2x32GB-R 8SFF NS204i-u v2 MR408i-o 2x1000W PS NA Server - iLO Service, USB 3.2 Gen1, VGA, iLO Management - Three years of parts, three years of labor, and three years of on-site support coverage</t>
  </si>
  <si>
    <t>Win11 Pro, Intel Core i5-1345U vPro (up to 4.7GHz), AMT, 12.0 QHD Gloved Multi Touch+Digitizer, 16GB, Intel Iris Xe, 512GB OPAL SSD, Intel Wi-Fi 6E, Bluetooth, Dual Pass (Ch1:none/Ch2:none), Mic and Infrared 2MP Webcam, 8MP Rear Camera, Standard Batteries (2), TPM 2.0, Flat</t>
  </si>
  <si>
    <t>HP ZBook Firefly 14 inch G11 - Intel - Core Ultra 7 - 165U - 1.7GHz - 14Inch - 1920 x 1200 - DDR5 - 32GB RAM - 1TB SSD  / Spindle Speed  - Power Adapter - 65Watt - 3-cell - Microsoft Windows 11 Professional 64-bit - IEEE 802.11 ax, Bluetooth - 1 SuperSpeed USB Type-A 5Gbps signaling rate (charging); 1 HDMI 2.0b; 2 Thunderbolt 4 with USB4 Type-C 40Gbps signaling rate (USB Power Delivery, DisplayPort 1.4, HP Sleep and Charge) - 1 year warranty</t>
  </si>
  <si>
    <t>ASUS NUC 15 Pro Slim Full System Mini PC with Intel Series 2 Core 7 240H, 16GB DDR5 RAM, 512GB PCIe G4x4 NVMe SSD, Thunderbolt 4, Wi-Fi 7 &amp; Bluetooth 5.4, Win 11 Pro, Toolless Chassis Access, VESA Mount included</t>
  </si>
  <si>
    <t>SBUY Z1 Tower G1i Workstation Desktop PC,Intel Core Ultra 7 265 (1.80 GHz, up to 5.30 GHz, 20 cores - 15th Generation) with Intel  Graphics and Intel  AI Boost (up to 13 TOPS),1TB M.2 PCIe NVMe 2280 Value SSD,32GB 5600MT/s DDR5 (2X16GB) UDIMM,,Wired USB Standard 125 v2,No WWAN module,No Discrete Graphics,Windows  11 Pro 64-bit Standard,1/1/1, HP 3y NBD Onsite</t>
  </si>
  <si>
    <t>ASUS Retail</t>
  </si>
  <si>
    <t>NVIDIA GeForce RTX 4060</t>
  </si>
  <si>
    <t>ASUS ROG STRIX 18 16GB 2TB SSD INTEL CORE I7-13650HX NVIDIA GEFORCE RTX 4060 VRAM 8GB</t>
  </si>
  <si>
    <t>ThinkCentre M70t Gen 5, Intel Core i7-14700 vPro (E-cores up to 4.20GHz, 33MB), W11P64 ENG, 16.0GB, 1x512GB SSD M.2 2280 PCIe Gen4 TLC Opal, Intel UHD Graphics 770, Slim DVD RAMBO,IntelAX211vPro,BT 5.1 or above, 260W, 3 Year On-site, USB, Traditional, Black-English (US), USB Calliope Mouse (Black)</t>
  </si>
  <si>
    <t>HP ProBook 4 G1i 14 inch Notebook AI PC,14IN WUXGA LED UWVA 300N Touchscreen Anti-Glare  60Hz (1920 x 1200, 1.6 (16:10)),Intel Core Ultra 7 255U (0.70 GHz, up to 5.20 GHz, 12 cores - 15th Generation) with Intel Graphics and Intel AI Boost (up to 11 TOPS),512GB M.2 PCIe NVMe 2280 Value SSD,16GB 5600MT/s DDR5 (1X16GB) SODIMM,Clickpad,Backlit Spill Resistant,Intel Wi-Fi 6E AX211 (2x2) non-vPro and Bluetooth 5.3 Wireless Technology,No WWAN module,No Discrete Graphics,Hybrid 5MP+IR Camera,Windows 11 Pro Standard,1/1/0</t>
  </si>
  <si>
    <t>KCMNM</t>
  </si>
  <si>
    <t>21T9002FUS</t>
  </si>
  <si>
    <t>BD5Y8UT#ABA</t>
  </si>
  <si>
    <t>NGC53</t>
  </si>
  <si>
    <t>CHROMEBOX5A-S3081UN</t>
  </si>
  <si>
    <t>EP2-33229</t>
  </si>
  <si>
    <t>A6SY5UT#ABA</t>
  </si>
  <si>
    <t>EP2-33224</t>
  </si>
  <si>
    <t>21TF001RUS</t>
  </si>
  <si>
    <t>LAA16250-9499BLU-PUS</t>
  </si>
  <si>
    <t>CHROMEBOX5A-S5081UN</t>
  </si>
  <si>
    <t>BP6Z0UT#ABA</t>
  </si>
  <si>
    <t>C6TX0UT#ABA</t>
  </si>
  <si>
    <t>i7-13700T</t>
  </si>
  <si>
    <t>A1ZB6AW#ABA</t>
  </si>
  <si>
    <t>83HD000VUS</t>
  </si>
  <si>
    <t>21US0001US</t>
  </si>
  <si>
    <t>C7RR8UT#ABA</t>
  </si>
  <si>
    <t>EP2-33242</t>
  </si>
  <si>
    <t>BN5J7UT#ABA</t>
  </si>
  <si>
    <t>A6UC4UT#ABA</t>
  </si>
  <si>
    <t>C2EP7UT#ABA</t>
  </si>
  <si>
    <t>B86CKUT#ABA</t>
  </si>
  <si>
    <t>D4ED1UT#ABA</t>
  </si>
  <si>
    <t>BN5M3UT#ABA</t>
  </si>
  <si>
    <t>C2EP2UT#ABA</t>
  </si>
  <si>
    <t>BP6Z5UT#ABA</t>
  </si>
  <si>
    <t>21RQ001SUS</t>
  </si>
  <si>
    <t>A18BJUT#ABA</t>
  </si>
  <si>
    <t>N4020</t>
  </si>
  <si>
    <t>Gemini Lake R</t>
  </si>
  <si>
    <t>NX.ATDAA.00E</t>
  </si>
  <si>
    <t>241MG</t>
  </si>
  <si>
    <t>P86770-005</t>
  </si>
  <si>
    <t>BN5J5UT#ABA</t>
  </si>
  <si>
    <t>BN5K6UT#ABA</t>
  </si>
  <si>
    <t>B3SH8AT#ABA</t>
  </si>
  <si>
    <t>30HT007XUS</t>
  </si>
  <si>
    <t>i3-1215UL</t>
  </si>
  <si>
    <t>E425776</t>
  </si>
  <si>
    <t>86K05UT#ABA</t>
  </si>
  <si>
    <t>A1NX6UT#ABA</t>
  </si>
  <si>
    <t>BH9E4UT#ABA</t>
  </si>
  <si>
    <t>C5NB7UT#ABA</t>
  </si>
  <si>
    <t>B6NS9UT#ABA</t>
  </si>
  <si>
    <t>NP754XHD-KB3US</t>
  </si>
  <si>
    <t>21TD000VUS</t>
  </si>
  <si>
    <t>21KV0006US</t>
  </si>
  <si>
    <t>CROSSHAIR16D2210</t>
  </si>
  <si>
    <t>CROSSHAIR16D2211</t>
  </si>
  <si>
    <t>C94FCUT#ABA</t>
  </si>
  <si>
    <t>GU605CW-XS98</t>
  </si>
  <si>
    <t>P90002-005</t>
  </si>
  <si>
    <t>AN6C4UT#ABA</t>
  </si>
  <si>
    <t>CROSSHAIR16D2237</t>
  </si>
  <si>
    <t>AP0E4AT#ABA</t>
  </si>
  <si>
    <t>B3SH2AT#ABA</t>
  </si>
  <si>
    <t>D32LRUT#ABA</t>
  </si>
  <si>
    <t>i5-14600K</t>
  </si>
  <si>
    <t>A12QYUT#ABA</t>
  </si>
  <si>
    <t>30JQ002TUS</t>
  </si>
  <si>
    <t>CUBI512M093</t>
  </si>
  <si>
    <t>AM273QAI1UM039</t>
  </si>
  <si>
    <t>VECTOR16HXA2058</t>
  </si>
  <si>
    <t>RAIDER18HXA2841</t>
  </si>
  <si>
    <t>i5-13400</t>
  </si>
  <si>
    <t>PRODP2113M497</t>
  </si>
  <si>
    <t>I7-1360P</t>
  </si>
  <si>
    <t>PRODP1013M057</t>
  </si>
  <si>
    <t>C5NC0UT#ABA</t>
  </si>
  <si>
    <t>PRE14STU14029</t>
  </si>
  <si>
    <t>PRE16EVO14049</t>
  </si>
  <si>
    <t>PAP242P14M642</t>
  </si>
  <si>
    <t>CUBINUCAI010</t>
  </si>
  <si>
    <t>21QC006PUS</t>
  </si>
  <si>
    <t>CLAW7A2001</t>
  </si>
  <si>
    <t>CUBINUCAI012</t>
  </si>
  <si>
    <t>STEALTH18A1019</t>
  </si>
  <si>
    <t>VECTOR16HXA2050</t>
  </si>
  <si>
    <t>CUBNUCAI2MG019</t>
  </si>
  <si>
    <t>NX.JJEAA.003</t>
  </si>
  <si>
    <t>13AC001RUS</t>
  </si>
  <si>
    <t>BS7P0UT#ABA</t>
  </si>
  <si>
    <t>TITAN18HXA2614</t>
  </si>
  <si>
    <t>21QC007CUS</t>
  </si>
  <si>
    <t>EP2-33233</t>
  </si>
  <si>
    <t>047C9</t>
  </si>
  <si>
    <t>BG6M0UT#ABA</t>
  </si>
  <si>
    <t>Dell Pro Micro QCM1250, 256 GB SSD, TLC, Power Cord (US) for 180W Adapter, Dell Pro Micro with 35W Processor, Windows 11 Pro, Intel Core i5 14500T (14 cores, up to 4.8GHz), 8 GB: 1 x 8 GB, DDR5, up to 4800 MT/s, non-ECC, 3Y Basic Onsite Service after remote diagnosis with Hardware-Only Support-Disti SnS</t>
  </si>
  <si>
    <t>ThinkPad E14 G7, Intel Core 5 210H (E-cores up to 3.60GHz, 12MB), 14IN WUXGA Non-Touch, W11P64 US/UK_ENG, 16.0GB, 1x256GB SSD M.2 2242 PCIe Gen4 TLC Opal, Intel Graphics, BT5.1 or BT5.3, Wi-Fi 6E AX211, FPR, 5MP RGB, 3 Cell Li-Polymer, 65W, 1CourierCarryin, Backlit, Black-English (US)</t>
  </si>
  <si>
    <t>HP EliteBook 6 G1i 14 inch AI Notebook PC,14" WUXGA LED UWVA 300N TOP Touchscreen Anti-Glare  60Hz (1920 x 1200, 1.6 (16:10)),Intel Core Ultra 7 265U (2.40 GHz, up to 5.30 GHz, 12 cores / 14 threads - 15th Generation) with Intel Graphics and Intel AI Boost (up to 12 TOPS),512GB M.2 PCIe NVMe 2280 Value 4X4 SSD,16GB 5600MT/s DDR5 (2X8GB) SODIMM,Clickpad,Backlit Spill Resistant,Intel Wi-Fi 7 BE201 (2x2) vPro and Bluetooth 5.4 Wireless Technology,No WWAN module,No Discrete Graphics,Hybrid 5MP+IR Camera,Windows 11 Pro Standard,1/1/0</t>
  </si>
  <si>
    <t>Dell Pro 14 Plus (PB14250) BTX Base 512 GB SSD E4 Power Cord 1M for US 4G WWAN Tray, includes RJ-45, Clamshell Windows 11 Pro Intel Core Ultra 7 265U, vPro (12 TOPS NPU, 12 cores, up to 5.3 GHz) 32 GB: 1 x 32 GB, DDR5, 5600 MT/s (5200 MT/s with Intel Core processors) 14IN, Non-Touch, FHD+, Anti-Glare, 300 nits, 45% NTSC, FHD IR Cam, 4G capable 1Y Basic Onsite Service after remote diagnosis with Hardware-Only Support-Disti SnS</t>
  </si>
  <si>
    <t>ASUS Chromebox 5a with Intel Core i3-1315U Processor, 8GB DDR4 RAM, 128GB M.2 PCIe G4x4 NVMe SSD, Quad-display, Wi-Fi 6E &amp; Bluetooth, Gb LAN, USB-C, Chrome OS, VESA Mount included (CHROMEBOX5A-S3081UN)</t>
  </si>
  <si>
    <t>Microsoft Surface Laptop 7 13.8in Intel  CU7/16/512 CM SC English Win11 Black United States 1 License</t>
  </si>
  <si>
    <t>HP EliteBook 840 14 inch G11 - Intel - Core Ultra 7 - 155U - 1.7GHz - 14Inch - 1920 x 1200 - DDR5 - 16GB - PCIe - 512GB - Intel Graphics - Power Adapter - 65Watt - 3-cell - 5MP Camera - Microsoft Windows 11 Pro - IEEE 802.11 ax, Bluetooth - Intel AI Boost -  Camera - Silver - 1 year warranty</t>
  </si>
  <si>
    <t>Microsoft Surface Laptop 7 13.8in Intel  CU5/16/256 CM SC English Win11 Black United States 1 License</t>
  </si>
  <si>
    <t>ThinkPad E16 G3, Intel Core 5 210H (E-cores up to 3.60GHz, 12MB), 16IN WUXGA Touch, W11P64 US/UK_ENG, 16.0GB, 1x512GB SSD M.2 2242 PCIe Gen4 TLC Opal, Intel Graphics, BT5.1 or BT5.3, Wi-Fi 6E AX211, FPR, 1080PFHD Hybrid, 3 Cell Li-Polymer, 65W, 1CourierCarryin, Backlit, Black with Number Pad-English (US)</t>
  </si>
  <si>
    <t>Alienware 16 Area-51 Gaming Laptop - 16.0" QHD+ 240Hz, Intel Core Ultra 9 275HX, NVIDIA GeForce RTX 5070Ti, 32GB DDR5, 2TB SSD</t>
  </si>
  <si>
    <t>ASUS Chromebox 5a with Intel Core i5-1335U Processor, 8GB DDR4 RAM, 128GB M.2 PCIe G4x4 NVMe SSD, Quad-display, Wi-Fi 6E &amp; Bluetooth, Gb LAN, USB-C, Chrome OS, VESA Mount included (CHROMEBOX5A-S5081UN)</t>
  </si>
  <si>
    <t>HP ZBook 8 G1i 16 inch Mobile Workstation PC Wolf Pro Security Edition - Intel - Core Ultra 7 - 265U - Display Diagonal Size: 16 in - 1920 x 1200 - DDR5 - RAM / Total Installed Size: 16 GB - PCIe NVMe - SSD Capacity: 512 GB - Intel Graphics - Intel Wi-Fi 7 BE201 - AC Adapters - Power / Provided (W): 65 - 3-cell - 5 MP IR AI camera - Microsoft Windows 11 Pro - Wi-Fi, Bluetooth - Intel AI Boost - Meteor silver - 3 year (3/3/0) limited warranty</t>
  </si>
  <si>
    <t>HP EliteDesk 8 Tower G1i Desktop AI PC, Intel Core Ultra 5 235 (2.90 GHz,  up to 5.00 GHz,  14 cores) with Intel Graphics and Intel AI Boost (up to 13 TOPS), Intel AI Boost (up to 13 TOPS), 16GB 5600MT/s DDR5 (1X16GB) UDIMM, 512GB M.2 PCIe NVMe 2280 Value 4X4 SSD</t>
  </si>
  <si>
    <t>HP Poly Mini IP Conf wMTR i713700T 16GB/256 PC Intel Core i7-13700T (Poly G9 Plus for Microsoft Teams HP Mini IP PC - PC Only)</t>
  </si>
  <si>
    <t>Lenovo V14 G5 IRL - Intel - Core 3 - 100U - 0.9GHz - 14Inch - Non-Touch - 1920 x 1080 - DDR5 - 8GB RAM - PCI Express - No Hard Drive Capacity / HDD HDD - 256GB SSD / Intel Graphics - AC Adapters - 65Watt - HD 720p with Privacy Shutter - Microsoft Windows 11 Professional - IEEE 802.11 ax, Bluetooth 5.2,Wi-Fi -  Camera - Business Black - 1-year, Courier or Carry-in</t>
  </si>
  <si>
    <t>ThinkBook 16 G9 - Intel - Core 7 - 240H - 16Inch -  Touch Screen - 1920 x 1200 - DDR5 - 16GB - PCIe 4.0 NVMe - 512GB - Intel Graphics - Intel Wi-Fi 6E AX211 - AC Adapters - 65Watt - 3-cell - Microsoft Windows 11 Professional - IEEE 802.11 ax, Bluetooth 5.3 - 1080P FHD - Luna Grey</t>
  </si>
  <si>
    <t>HP EliteStudio 8 All-in-One G1i 23.8-inch Desktop AI PC, Intel Core Ultra 7 265 (1.80 GHz,  up to 5.30 GHz,  20 cores / 20 threads) with Intel Graphics and Intel AI Boost (up to 13 TOPS), Intel AI Boost (up to 13 TOPS), 32GB 5600MT/s DDR5 (1X32GB) SODIMM, 1TB M.2 PCIe NVMe 2280 SSD, 23.8IN IPS widescreen WLED backlit anti-glare LCD (1920 x 1080) touch, Intel Wi-Fi 7 BE200 (2x2) vPro and Bluetooth 5.4 Wireless Technology</t>
  </si>
  <si>
    <t>Microsoft Surface Laptop 7 13.8in Intel  CU5/16/256 CM SC English Win11 Platinum United States 1 License</t>
  </si>
  <si>
    <t>HP Z2 Tower G1i Workstation Desktop PC,Intel Core Ultra 7 265 (1.80 GHz, up to 5.30 GHz, 20 cores - 15th Generation) with Intel Graphics and Intel AI Boost (up to 13 TOPS),1TB M.2 PCIe NVMe 2280 TLC 4X4 SSD,32GB 5600MT/s DDR5 (2X16GB) SODIMM,USB,No WWAN module,NVIDIA Quadro RTX 4000 Ada Generation (20GB) 4DP,Windows 11 Pro 64-bit Standard,1/1/1, HP 3y NBD Onsite</t>
  </si>
  <si>
    <t>HP EliteBook 660 G11 - Intel - Core Ultra 7 - 165U - 1.7GHz - 16Inch - Non-Touch - 1920 x 1200 - DDR5 - 16GB - PCIe NVMe - 512GB - Intel Graphics - Wi-Fi 6E 11ax - AC Adapters - 65Watt - 3-cell - 5 MP IR camera - Microsoft Windows 11 Pro - IEEE 802.11 ax, Bluetooth - Intel AI Boost -  Camera - Pike silver - 1 year warranty</t>
  </si>
  <si>
    <t>HP EliteBook 6 G1i 14 inch Notebook AI PC Wolf Pro Security Edition - Intel Core Ultra 7 255U - 14 WUXGA AGLEDUWVA - 16 GB DDR5-5600 MT/s (2 x 8 GB) - 512 GB PCIe NVMe SSD - Intel Graphics - Intel Wi-Fi 7 BE201 - Power Adapter - Power / Provided (W): 65 - 3-cell - 5 MP IR camera - Microsoft Windows 11 Professional - Wi-Fi, Bluetooth 5.4 - Intel AI Boost - Pike silver - 1-year warranty</t>
  </si>
  <si>
    <t>HP EliteBook X Flip G1i 14 inch Notebook Next Gen AI PC Wolf Pro Security Edition, 14", Touch screen, Windows 11 Pro, Intel Core Ultra 7, 32GB RAM, 1TB SSD, WUXGA, Atmospheric blue, Copilot+ PC - Audio by Poly Studio, quad stereo speakers with discrete amplifiers, integrated dual array microphones - HP Long Life 6-cell, 68 Wh Li-ion polymer</t>
  </si>
  <si>
    <t>SBUY HP EB6G1i16 U5 225U 16 16GB/512 PC</t>
  </si>
  <si>
    <t>HP Z2 SFF G1i Workstation Desktop PC, Intel Core Ultra 9 285K (3.20 GHz, up to 5.70 GHz, 24 cores - 15th Generation) with Intel Graphics and Intel AI Boost (up to 13 TOPS),1TB M.2 PCIe NVMe 2280 TLC 4X4 SSD,32GB 5600MT/s DDR5 (2X16GB) SODIMM,USB, No WWAN module, No Discrete Graphics, Windows 11 Pro 64-bit High-end,1/1/1, HP 3y NBD Onsite</t>
  </si>
  <si>
    <t>HP EliteBook 8 G1i 14 inch Notebook AI PC Wolf Pro Security Edition - Intel Core Ultra 5 225U - 14 WUXGA AGLEDUWVA - 16 GB DDR5-5600 MT/s (1 x 16 GB) - 512 GB PCIe NVMe SSD - Intel Arc Graphic - Intel Wi-Fi 7 BE201 - Power Adapter - Power / Provided (W): 65 - 3-cell - 5 MP IR AI camera - Microsoft Windows 11 Professional - Wi-Fi, Bluetooth 5.4 - Intel AI Boost - Glacier silver - 1-year warranty</t>
  </si>
  <si>
    <t>HP ZBook 8 G1i 14 inch Mobile Workstation PC Wolf Pro Security Edition - Intel - Core Ultra 5 - 235U - Display Diagonal Size: 14 in - 1920 x 1200 - DDR5 - RAM / Total Installed Size: 16 GB - PCIe NVMe - SSD Capacity: 512 GB - Intel Graphics - Intel Wi-Fi 7 BE201 - AC Adapters - Power / Provided (W): 65 - 3-cell - 5 MP IR AI camera - Microsoft Windows 11 Pro - Wi-Fi, Bluetooth - Intel AI Boost - Meteor silver</t>
  </si>
  <si>
    <t>ThinkPad P16 G3, Intel Core Ultra 9 285HX (E-cores up to 4.60GHz, 36MB), 16" WQUXGA Non-Touch, W11P64 US/UK_ENG, 64.0GB, 1x2TB SSD M.2 2280 PCIe Gen5 Performance TLC Opal, 1xNVIDIA RTX PRO 4000 Blackwell Laptop GPU 16GB, BT 5.4,Intel BE200vPro, Wired Ethernet, FPR, 5MP RGB+IR, 4 Cell Li-ion 99.9Wh, 180W, 1YR Premier NBD,1CourierCarryin, Backlit, Black with Number Pad-English (US)</t>
  </si>
  <si>
    <t>HP Z2 Mini G9 - Mini - Intel - Core i5 - Processor / Number: 14500 - 2.6GHz - 14-Core - 5GHz - DDR5 - 16GB RAM - 5600MHz - 512GB SSD - Intel UHD Graphics 770 - 280Watt - Integrated Intel I219-LM PCIe GbE - Bluetooth 5.4 - Keyboard, Mouse - Microsoft Windows 11 Professional Standard - 3 Years Warranty</t>
  </si>
  <si>
    <t>ACER PCW</t>
  </si>
  <si>
    <t>NEW ACER CHROMEBOOK 315 CB315-3H-C69K NOTEBOOK INTEL CELERON N4020 4GB 64GB WI-FI 5 BT 5.0 720P HD WEBCAM INTEL UHD GPU 15.6" HD (1280 X 800) WITH ACER LAPTOP CASE CHROME OS 1-YEAR ACER WARRANTY</t>
  </si>
  <si>
    <t>Latitude 7350 Detachable, BTX 512 GB, M.2 2230, TLC PCIe Gen4 NVMe, SSD E4 Power Cord 1M for US Windows 11 Pro, English, Brazilian Portuguese, French, Spanish Intel Core Ultra 7 164U vPro(R) (12 MB cache, 12 cores, 14 threads, up to 4.8 GHz Turbo) 32GB LPDDR5x 6400 MT/s dual-channel (onboard) 13", Touch, 3K, IPS, Anti-Reflect, Anti-Smudge, Gorilla Glass, Active Pen Support 3Y Basic Onsite Service after remote diagnosis with Hardware-Only Support-Disti SnS</t>
  </si>
  <si>
    <t>4 TB</t>
  </si>
  <si>
    <t>HPE ProLiant ML30 Gen11 6325P 3.5GHz 4c 1P 1x32GBU 4LFF MR216ip 2x2TB HDD 1x500W PS NA Server - 3-Year Parts, 1-Year Labor, 1-Year On-site support with next business day response HIGHLY Constrained. Do not dropship.</t>
  </si>
  <si>
    <t>HP Z2 Tower G1i Workstation Desktop PC,Intel Core Ultra 7 265 (1.80 GHz, up to 5.30 GHz, 20 cores - 15th Generation) with Intel Graphics and Intel AI Boost (up to 13 TOPS),1TB M.2 PCIe NVMe 2280 TLC 4X4 SSD,32GB 5600MT/s DDR5 (2X16GB) SODIMM,USB,No WWAN module,NVIDIA Quadro RTX 2000 Ada Generation (16GB) 4mDP,Windows 11 Pro 64-bit Standard,1/1/1, HP 3y NBD Onsite</t>
  </si>
  <si>
    <t>HP Z2 Tower G1i Workstation Desktop PC,Intel Core Ultra 9 285K (3.20 GHz, up to 5.70 GHz, 24 cores - 15th Generation) with Intel Graphics and Intel AI Boost (up to 13 TOPS),1TB M.2 PCIe NVMe 2280 TLC 4X4 SSD,32GB 5600MT/s DDR5 (2X16GB) SODIMM,USB,No WWAN module,NVIDIA Quadro RTX 4000 Ada Generation (20GB) 4DP,Windows 11 Pro 64-bit High-end, HP 3y NBD Onsite</t>
  </si>
  <si>
    <t>HP EliteBook 1040 14 inch G11 - Intel - Core Ultra 5 - 125H - Processor / Clock Speed: 1.2 - 14 WUXGA AGLEDUWVA, UMA - LPDDR5X - RAM / Total Installed Size: 16 GB - Hard Drive Capacity / SSD: 512 GB - Power Adapter - 3-cell - Microsoft Windows 11 Professional - ax6G+BT - Intel AI Boost - 1-year warranty</t>
  </si>
  <si>
    <t>ThinkStation P3 Tower Gen 2, Intel Core Ultra 7 265 vPro (E-cores up to 4.60GHz, 30MB), W11P64 US/UK_ENG, 32.0GB, 1x1TB SSD M.2 2280 PCIe Gen4 Performance TLC Opal, 1xNVIDIA RTX 2000 Ada 16GB, Slim DVD Rambo, BT 5.4,IntelBE200vPro, 750W, 3 Year On-site , USB, Traditional, Black-English (US), USB Calliope Mouse (Black with Red Wheel)</t>
  </si>
  <si>
    <t>Elo, 15.6-inch I-Series 3 with Intel, AiO, Full HD 1920 x 1080 display, Win 11/Win 10, Core i3, 8GB RAM, 256SSD, Projected Capacitive 10-touch, Zero-Bezel, Antiglare, Wi-Fi, Ethernet, Bluetooth 5.2, with Stand, Black, Worldwide</t>
  </si>
  <si>
    <t>NVIDIA T1000</t>
  </si>
  <si>
    <t>Z4 G5 XeonW3-2423 (2.10 GHz up to 4.20 GHz 6 cores) 512GB M.2PCIe NVMe 2280 TLC 4X4 SSD 16GBECC 4800MHzDDR5 (1X16GB) RDIMM USB Wired USB Standard 320K No WWAN module NVIDIA Quadro T1000 (8GB) 4mDP Win 11Pro for Workstations 3/3/3 Wty</t>
  </si>
  <si>
    <t>HP Z2 Tower G9 Workstation - Tower - Intel - Core i5 - Processor / Number: 14500 - 2.6GHz - 14-Core - 5GHz - DDR5 - 16GB RAM - 4800MHz - 512GB SSD - NVIDIA T400 - Power Supply - 450Watt - Integrated Intel I219-LM PCIe GbE - Keyboard, Mouse - Microsoft Windows 11 Professional Standard - 3 Year Warranty</t>
  </si>
  <si>
    <t>HP EliteDesk 8 G1i SFF,Intel Core Ultra 5 235 (2.90 GHz, up to 5.00 GHz, 14 cores / 14 threads) with Intel  Graphics and Intel AI Boost (up to 13 TOPS),512GB M.2 PCIe NVMe 2280 Value 4X4 SSD,16GB 5600MT/s DDR5 (1X16GB) UDIMM,USB,Wired USB Standard 320K v2,Intel Wi-Fi 7 BE200 (2x2) vPro and Bluetooth 5.4 Wireless Technology,No WWAN module,No Discrete Graphics,Windows 11 Pro Standard,1/1/1</t>
  </si>
  <si>
    <t>SBUY HP ZBOOK X 16 INCH G1I MOBILE WORKSTATION PC,16IN WUXGA LED 300N ANTI-GLARE 60HZ (1920 X 1200, 1.6 (16:10)),INTEL CORE ULTRA 9 285H (1.00 GHZ, UP TO 5.40 GHZ, 16 CORES / 16 THREADS - 15TH GENERATION) WITH INTEL ARC 140T GPU AND INTEL AI BOOST (UP TO 13 TOPS),1TB M.2 PCIE NVME 2280 TLC 4X4 SSD,32GB 5600MT/S DDR5 (1X32GB) SODIMM,CLICKPAD,BACKLIT SPILL RESISTANT,INTEL WI-FI 7 BE201 (2X2) VPRO AND BLUETOOTH 5.4 WIRELESS TECHNOLOGY,NO WWAN MODULE,NVIDIA PRO RTX PRO 2000 (8GB),HYBRID 5MP+IR CAMERA,WINDOWS 11 PRO 64-BIT HIGH-END, WRNTY EXT HP 3Y CARE MWKS HW SUPPORT</t>
  </si>
  <si>
    <t>HP Z2 Mini G9 - Mini - Intel - Core i9 - Processor / Number: 14900 - Processor / Clock Speed: 2 - 24-Core - Max Turbo Frequency: 5.8 - DDR5 - RAM / Total Installed Size: 64 GB - Hard Drive Capacity / SSD: 1TB - NVIDIA RTX A1000 - Power Adapter - be+BT - Keyboard, Mouse - Microsoft Windows 11 Professional - 3-year Warranty</t>
  </si>
  <si>
    <t>SAMSUNG</t>
  </si>
  <si>
    <t>Intel Iris Xe Graphics</t>
  </si>
  <si>
    <t>Samsung Galaxy Book5 - Intel - Core Ultra 7 - 255U - 2GHz - 15.6Inch - 1920 x 1080 - LPDDR5X - 16GB - 512GB - Intel Graphics - Wi-Fi 6 - Power Adapter - Power / Provided (W): 45 - 1080p FHD Camera - Microsoft Windows 11 Pro - Wi-Fi, Bluetooth - Up to 12 TOPS - Silver</t>
  </si>
  <si>
    <t>ThinkPad T1g Gen 8, Intel Core Ultra 9 285H vPro (E-cores up to 4.50GHz, 24MB), 16" 3.2K Touch, W11P64 US/UK_ENG, 64.0GB, 1x2TB SSD M.2 2280 PCIe Gen5 Performance TLC Opal, 1xNVIDIA GeForce RTX 5070 8GB, BT 5.4,Intel BE201vPro, No Wired Ethernet, FPR, 5MP RGB+IR, 4 Cell Li-ion 90Wh, 140W, 1YR Premier NBD,1CourierCarryin, Backlit, Black with Fingerprint Reader-English (US)</t>
  </si>
  <si>
    <t>ThinkPad P1 G7, Intel Core Ultra 7 155H (E-cores up to 3.80GHz, 24MB), 16IN WQUXGA Touch, W11P64 ENG, 32.0GB, 1x1TB SSD M.2 2280 PCIe Gen4 Performance TLC Opal, 1xNVIDIA RTX 2000 Ada 8GB, BT 5.4,IntelBE200vPro, No Wired Ethernet, FPR, 5MP RGB+IR, 4 Cell Li-Pol 90Wh, 170W, 3YR Premier NBD,3CourierCarryin, Backlit, Black-English (US)</t>
  </si>
  <si>
    <t>MSI CROSSHAIR 16 16in QHD+ 240Hz Gaming Laptop Intel Core Ultra7-255HX RTX 5060 32GBDR5 1TB NVMe SSD - AC Adapters - 240Watt - 4-cell - Microsoft Windows 11 Home - Wi-Fi, Bluetooth 5.3 - Up to 13 TOPS - Cosmo Gray - 1 year Limited warranty (Include 1 Year Global), 3x USB 3.2 Gen1, 1x Thunderbolt 4 w/DP&amp;PD3.0, 1 Audio Combo</t>
  </si>
  <si>
    <t>MSI CROSSHAIR 16 16in QHD+ 240Hz Gaming Laptop Intel Core Ultra7-255HX RTX 5070 32GBDR5 1TB NVMe SSD- AC Adapters - 240Watt - 4-cell - Microsoft Windows 11 Home - Wi-Fi, Bluetooth 5.3 - Up to 13 TOPS - Cosmo Gray - 1 year Limited warranty (Include 1 Year Global), 3x USB 3.2 Gen1, 1x Thunderbolt 4 w/DP&amp;PD3.0, 1 Audio Combo</t>
  </si>
  <si>
    <t>NVIDIA Pro RTX Pro 1000</t>
  </si>
  <si>
    <t>HP ZBook Fury 16 G1i Mobile Workstation PC,16 2.5K WLED UWVA 400N Anti-Glare Low Blue Light 120Hz (2560 x 1600, 1.6 (16:10)),Intel Core Ultra 7 255HX (1.80 GHz, up to 5.20 GHz, 20 cores / 20 threads - 15th Generation) with Intel Graphics and Intel AI Boost (up to 13 TOPS),512GB M.2 PCIe NVMe 2280 TLC 4X4 SSD,32GB 5600MT/s DDR5 (2X16GB) SODIMM,Touchpad,PKL Backlit Spill Resistant,Intel Wi-Fi 7 BE200 (2x2) non-vPro and Bluetooth 5.4 Wireless Technology,No WWAN module,NVIDIA Pro RTX Pro 1000 (8GB),Hybrid 5MP+IR Camera,Windows 11 Pro,HP 3y OFS Mobile WKST Bundled Support,Data Science</t>
  </si>
  <si>
    <t>ASUS ROG Zephyrus/WHITE/16.0 WQXGA Cover Glass/CORE ULTRA 9 285H/64GB/NV RTX5080/2TB/WIN11 PRO</t>
  </si>
  <si>
    <t>HPE ProLiant Compute ML350 Gen12 6505P 12c 1P 1x32GB-R 4LFF MR408i-o 2x8TB HDD 2x800W PS NA Server</t>
  </si>
  <si>
    <t>NVIDIA Quadro RTX 1000</t>
  </si>
  <si>
    <t>HP ZBook Studio 16 inch G11 - Intel - Core Ultra 7 - 165H - 1.4GHz - 16 WUXGA WLED UWVA 400N Anti-Glare - DDR5 - 16GB RAM - M.2,PCIe NVMe - 512GB SSD - NVIDIA RTX 1000 ADA - Intel Wi-Fi 7 BE200 - AC Adapters - 150Watt - 6-cell - Hybrid 720p HD+IR Camera - Microsoft Windows 11 Professional Standard - Wi-Fi, Bluetooth 5.4 - Intel AI Boost - FPS - 1 year Warranty</t>
  </si>
  <si>
    <t>Crosshair 16 HX AI D2XWGKG-237US - Intel - Core Ultra 7 - 255HX - 2.4GHz - Display Diagonal Size: 16 in - 2560 x 1600 - DDR5 - 32GB - NVMe - 1TB - NVIDIA GeForce RTX 5070 - Intel Wi-Fi 6E AX211 - AC Adapters - 240Watt - 4-cell - 720p HD with shutter - Microsoft Windows 11 Pro - Wi-Fi, Bluetooth - Up to 13 TOPS - Cosmo Gray - 3 year Limited warranty (Include 1 Year Global)</t>
  </si>
  <si>
    <t>SBUY ZBook Studio G11 U7-155H 32Gb 512GB 16in (1920 x 1200) WUXGA U-slim Arc NVIDIA RTX 1000 Ada Generation (6GB) W11 Pro 64 1/1/0</t>
  </si>
  <si>
    <t>HP EliteBook 640 14 inch G11 - Intel - Core Ultra 5 - 125U - Processor / Clock Speed: 1.3 - 14 WUXGA AG LED UWVA, UMA - DDR5 - RAM / Total Installed Size: 32 GB - Hard Drive Capacity / SSD: 512 GB - Power Adapter - Power / Provided (W): 65 - 3-cell - Microsoft Windows 11 Professional -ax6G+BT - FPS - Intel AI Boost - 1 year warranty</t>
  </si>
  <si>
    <t>HP ProDesk 4 Mini G1i - Intel - Core Ultra 7 - 265T - 32GB DDR5 - 512GB SSD - Intel Graphics - Power Adapter - 90Watt - Microsoft Windows 11 Pro - Gigabit Ethernet,Wi-Fi, Bluetooth 5.3 - Up to 13 TOPS - Jack black</t>
  </si>
  <si>
    <t>HP Z2 Mini G9 - Mini - Intel - Core i5 - 14600K - 3.5GHz - 14-Core - 5.3GHz - DDR5 - 16GB RAM - 5600MHz - 512GB SSD - NVIDIA T400 - 280Watt - Integrated Intel I219-LM PCIe GbE - Bluetooth 5.4 - Keyboard, Mouse - Microsoft Windows 11 Professional Standard - 3 Years Warranty</t>
  </si>
  <si>
    <t>ThinkStation P2 Tower Gen 2, Intel Core Ultra 5 235 vPro (E-cores up to 4.40GHz, 24MB), W11P64 US/UK_ENG, 16.0GB, 1x512GB SSD M.2 2280 PCIe Gen4 Performance TLC Opal, Intel Graphics, BT 5.4, Intel BE200vPro, 500W, 3 Year On-site, USB, Traditional, Black-English (US), USB Calliope Mouse (Black)</t>
  </si>
  <si>
    <t>CUBI 5 12M-093BUS - Mini PC - Intel - Core i5 - 1235U - 10-Core - 4.4GHz - DDR4 - Intel Iris Xe - AC Adapters - 65Watt - Gigabit Ethernet,Wi-Fi, Bluetooth 5.3 - Black - No Operating System</t>
  </si>
  <si>
    <t>MSI Modern AM273Q AI 1UM-039US All in One PC, 27 QHD, Intel Core 5-125H 16GB RAM 1TB SSD Windows 11 PRO 3 year warranty</t>
  </si>
  <si>
    <t>Vector 16 HX AI - Intel - Core Ultra 9 - 275HX - 2.7GHz - 16Inch - 2560 x 1600 - DDR5 - 32GB RAM - NVMe - 2TB SSD - NVIDIA GeForce RTX 5080 - AC Adapters - 330Watt - 4-cell - IR FHD w/shutter - Microsoft Windows 11 Pro - Wi-Fi7, Bluetooth5.4 - Cosmo Gray - 1 year Limited warranty (Include 1 Year Global)</t>
  </si>
  <si>
    <t>MSI Raider18 HX AI 18IN UHD+ mini LED 120Hz Gaming Laptop Intel Core U9-285HX RTX 5090 32GBDDR5 1TB Gen4x4 Win 11 Home</t>
  </si>
  <si>
    <t>MSI PRO DP21 Desktop, Intel Core i5-13400, UHD 730, 8GB Memory, 500GB SSD, WiFi 6 AX211, Windows 11 Home (13M-497US)</t>
  </si>
  <si>
    <t>MSI PRO DP10 DESKTOP, INTEL CORE I7-1360P, IRIS XE GRAPHICS, 16GB MEMORY, 1TB SSD, WIFI 6, WINDOWS 11 PRO/3Y ONSITE WARRANTY (13M-057US)</t>
  </si>
  <si>
    <t>SBUY HP ZBOOK X 16 INCH G1I MOBILE WORKSTATION PC,16IN WQUXGA LED UWVA 500N ANTI-GLARE DREAMCOLOR 120HZ (3840 X 2400, 1.6 (16:10)),INTEL CORE ULTRA 9 285H (1.00 GHZ, UP TO 5.40 GHZ, 16 CORES / 16 THREADS - 15TH GENERATION) WITH INTEL ARC 140T GPU AND INTEL AI BOOST (UP TO 13 TOPS),1TB M.2 PCIE NVME 2280 TLC 4X4 SSD,32GB 5600MT/S DDR5 (1X32GB) SODIMM,CLICKPAD,BACKLIT SPILL RESISTANT,INTEL WI-FI 7 BE201 (2X2) VPRO AND BLUETOOTH 5.4 WIRELESS TECHNOLOGY,NO WWAN MODULE,NVIDIA PRO RTX PRO 2000 (8GB),HYBRID 5MP+IR CAMERA,WINDOWS 11 PRO 64-BIT HIGH-END, WRNTY EXT HP 3Y CARE MWKS HW SUPPORT</t>
  </si>
  <si>
    <t>Prestige 14 AI Studio C1VFG-029US - Intel - Core Ultra 7 - 155H - 1.4GHz - 14Inch - 2880 x 1800 - DDR5 - 32GB RAM - NVMe - 1TB SSD - NVIDIA GeForce RTX 4060 - Power Adapter - 100Watt - 4-cell - FHD IR Webcam with Dual Mic with Privacy shutter Design - Microsoft Windows 11 Professional - Wi-Fi, Bluetooth 5.4 - 3-year on site Warranty</t>
  </si>
  <si>
    <t>B1MG-049US - Intel - Core Ultra 7 - 155H - 16Inch - 2560 x 1600 - LPDDR5 - 32GB RAM - NVMe - No Hard Drive Capacity / HDD HDD - 1TB SSD - No Hard Drive / Spindle Speed - No 2nd Hard Drive Capacity - NONE - Intel Arc Graphic - Power Adapter - 100Watt - 4-cell - Microsoft Windows 11 Professional - Gigabit Ethernet,Wi-Fi, Bluetooth - 3 YEAR WARRANTY</t>
  </si>
  <si>
    <t>PRO AP242P 14M-642US - Intel - Core i5 - Processor / Number: 14400 - Processor / Clock Speed: 2.5 - 10-Core - Max Turbo Frequency: 4.7 - 23.8Inch - Non-Touch - 1920 x 1080 - DDR5 - 16GB RAM - RAM / Memory Speed: 3200 - 1TB SSD - Intel Iris Xe - Power Adapter - Power / Provided (W): 120 - Built in 1080p (FHD) w/Dual-array Mic - Intel Wi-Fi 6E  - Wi-Fi, Bluetooth 5.2 - Keyboard, Mouse - Black - Microsoft Windows 11 Professional - 3 Years Warranty</t>
  </si>
  <si>
    <t>MSI Cubi NUC AI 1UMG-010US Mini PC , Intel Core Ultra 7-155H, 32GB Memory, 1TB NVMe SSD, WiFi 6E AX211, Windows 11 Pro, Black, 3Y advanced replacement warranty</t>
  </si>
  <si>
    <t>ThinkPad T14 G6, Intel Core Ultra 5 235U vPro (E-cores up to 4.10GHz, 12MB), 14 WUXGA Touch, W11P64 US/UK_ENG, 32.0GB, 1x512GB SSD M.2 2280 PCIe Gen4 TLC Opal, Intel Graphics, BT5.1 or BT5.3,Intel AX211vPro, Wired Ethernet, FPR, 5MP RGB, 4 Cell Li-Pol 57Wh, 65W, 1CourierCarryin, Backlit, Black-English (US)</t>
  </si>
  <si>
    <t>7 Inch</t>
  </si>
  <si>
    <t>Claw 7 AI+ A2VM-001US Handheld Portable Gaming - Windows 11 Home - Intel Core Ultra 7-258V 2.2 - 4.8 GHz - 512GB PCIe Gen4x4 M.2 2230 w/o DRAM - 32GB LPDDR5-8533MHz - Intel Arc Graphics - 7" FHD (1920 x 1080), 120 Hz Refresh Rate, Touch Screen - Intel Wi-Fi 6E AX211 for Claw - Best-in-class 53Whr battery capacity.</t>
  </si>
  <si>
    <t>MSI Cubi NUC AI 1UMG-012US Mini PC , Intel Core Ultra 5-125H, 16GB Memory, 1TB NVMe SSD, WiFi 6E AX211, Windows 11 Pro, Black, 3Y advanced replacement warranty</t>
  </si>
  <si>
    <t>NVIDIA GeForce RTX 4080</t>
  </si>
  <si>
    <t>MSI Stealth 18 AI 18IN QHD+ 240Hz Ultra Thin and Light Gaming Laptop Intel Core Ultra9-185H RTX 4080 32GBDR5 1TB NVMe SSD Win 11</t>
  </si>
  <si>
    <t>Vector 16 HX AI A2XWIG-050US - Intel Core Ultra 9 275HX - 16" QHD+ 240Hz - 16GB (8GBx2)DDR5 5600MHz - 1TB NVMe SSD Gen4x4 - NVIDIA GeForce RTX 5080 16GB GDDR7 - AC Adapters 330Watt - 4 cell (90Whr) Li-Ion - Microsoft Windows 11 Home - IEEE 802.11 ax, Bluetooth 5.3 - Up to 13 TOPS - Cosmo Gray - 1 year warranty</t>
  </si>
  <si>
    <t>MSI Cubi NUC AI+ 2MG-019US Mini PC , Intel Core Ultra (Series 2) 7-258V, 32GB Memory, 1TB NVMe SSD, WiFi 6E AX211, Windows 11 Pro NGP, Copilot Button, Finger Print on Power Button, Black, 3Y advanced replacement warranty</t>
  </si>
  <si>
    <t>Acer C737T-C1C1 11.6in. 1366x768 touch IPS display, Intel N150, 8GB LPDDR5X SDRAM, 64GB eMMC, ChromeOS, Intel WiFi 7, Bluetooth 5.4, front webcam, Up to 17hrs of battery, Discreet H1 TPM, MILSTD 810H, EPEAT Gold, 0 touch Enrollment ready, 1yr ltd warranty</t>
  </si>
  <si>
    <t>ThinkCentre M90q Gen 6, Intel Core Ultra 5 235 vPro (E-cores up to 4.40GHz, 24MB), W11P64 ENG, 16.0GB, 1x512GB SSD M.2 2280 PCIe Gen4 TLC Opal, Intel</t>
  </si>
  <si>
    <t>SVUY Z1 Tower G1i Workstation Desktop PC,Intel Core Ultra 7 265 (1.80 GHz, up to 5.30 GHz, 20 cores - 15th Generation) with Intel  Graphics and Intel  AI Boost (up to 13 TOPS),512GB M.2 PCIe NVMe 2280 Value SSD,16GB 5600MT/s DDR5 (1X16GB) UDIMM,,Wired USB Standard 125 v2,No WWAN module,No Discrete Graphics,Windows  11 Pro 64-bit Standard,1/1/1, HP 3y NBD Onsite</t>
  </si>
  <si>
    <t>Titan 18 HX AI A2XWJG-614US - Intel Core Ultra 9-285HX - 18" UHD+(3840x2400) 120Hz Mini LED - DDR5 64GB - 2TB NVMe SSD Gen5x4, 4TB (2TBx2) NVMe SSD Gen4x4 - NVIDIA GeForce RTX 5090 - Power Adapter 400Watt - Microsoft Windows 11 Pro - Gigabit Ethernet,Wi-Fi, Bluetooth 5.4 - Core Black - 3 year Limited warranty (Include 1 Year Global)</t>
  </si>
  <si>
    <t>INTEL GRAPHICS</t>
  </si>
  <si>
    <t>NEW LENOVO THINKPAD T14 G6 NOTEBOOK INTEL ULTRA 5 235U VPRO 16GB 512GB GBE WI-FI 6E BT 5.3 WEBCAM INTEGRATED INTEL GRAPHICS  14" TOUCHSCREEN WUXGA WIN 11 PRO 1-YEAR, COURIER OR CARRY-IN LENOVO WARRANTY</t>
  </si>
  <si>
    <t>Microsoft Surface Laptop 7 15in Intel  CU5/16/256 CM SC English Win11 Black United States 1 License</t>
  </si>
  <si>
    <t>Dell Pro 16 Plus (PB16250) BTX Base 512 GB, SSD E4 Power Cord 1M for US No WWAN (WLAN only) Tray Windows 11 Pro, Copilot+ PC Intel Core Ultra 7 268V, vPro (48 TOPS NPU, 8 cores, up to 5.0 GHz) 32 GB: LPDDR5x, 8533 MT/s (onboard) 16", Non-Touch, FHD+, 400 nits, Anti-Glare, 45% NTSC, FHD IR Cam 1Y Basic Onsite Service after remote diagnosis with Hardware-Only Support-Disti SnS</t>
  </si>
  <si>
    <t>HP EB8G1i14 - Intel - Core Ultra 5 - 238V - 2.1GHz - 14Inch - 1920 x 1200 - LPDDR5X - 32GB - 512GB - AC Adapters - 3-cell - Microsoft Windows 11 Pro - Wi-Fi, Bluetooth - Intel AI Boost - (2) Thunderbolt 4 with USB Type-C ports; 40 Gbps signaling rate (USB Power Delivery, DisplayPort 2.1); (1) HDMI 2.1; (1) Headphone/microphone combo jack; (1) USB 3.2 Gen 2.0 x2 Type-C port; 20 Gbps signaling rate (USB Power Delivery, DisplayPort 1.4); (1) USB 3.2 Gen 1.0 Type-A port; 5 Gbps signaling rate (powered) - 1 Year Warranty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</si>
</sst>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u/>
      <sz val="11"/>
      <color theme="10"/>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cellStyleXfs>
  <cellXfs count="12">
    <xf numFmtId="0" fontId="0" fillId="0" borderId="0" xfId="0"/>
    <xf numFmtId="0" fontId="2" fillId="0" borderId="1" xfId="0" applyFont="1" applyBorder="1" applyAlignment="1">
      <alignment horizontal="left"/>
    </xf>
    <xf numFmtId="164" fontId="2" fillId="0" borderId="1" xfId="1" applyNumberFormat="1" applyFont="1" applyBorder="1" applyAlignment="1">
      <alignment horizontal="left"/>
    </xf>
    <xf numFmtId="164" fontId="1" fillId="0" borderId="1" xfId="1" applyNumberFormat="1" applyFont="1" applyBorder="1" applyAlignment="1">
      <alignment horizontal="left"/>
    </xf>
    <xf numFmtId="0" fontId="3" fillId="0" borderId="1" xfId="2" applyBorder="1" applyAlignment="1">
      <alignment horizontal="left"/>
    </xf>
    <xf numFmtId="0" fontId="0" fillId="0" borderId="1" xfId="0" applyBorder="1" applyAlignment="1">
      <alignment horizontal="left"/>
    </xf>
    <xf numFmtId="4" fontId="0" fillId="0" borderId="1" xfId="0" applyNumberFormat="1" applyBorder="1" applyAlignment="1">
      <alignment horizontal="left"/>
    </xf>
    <xf numFmtId="44" fontId="0" fillId="0" borderId="1" xfId="3" applyFont="1" applyBorder="1" applyAlignment="1">
      <alignment horizontal="left"/>
    </xf>
    <xf numFmtId="0" fontId="4" fillId="0" borderId="1" xfId="2" applyFont="1" applyBorder="1" applyAlignment="1">
      <alignment horizontal="left"/>
    </xf>
    <xf numFmtId="0" fontId="0" fillId="0" borderId="1" xfId="0" applyBorder="1"/>
    <xf numFmtId="1" fontId="0" fillId="0" borderId="1" xfId="0" applyNumberFormat="1" applyBorder="1" applyAlignment="1">
      <alignment horizontal="left"/>
    </xf>
    <xf numFmtId="1" fontId="0" fillId="0" borderId="1" xfId="1" applyNumberFormat="1" applyFont="1" applyBorder="1" applyAlignment="1">
      <alignment horizontal="left"/>
    </xf>
  </cellXfs>
  <cellStyles count="4">
    <cellStyle name="Comma" xfId="1" builtinId="3"/>
    <cellStyle name="Currency" xfId="3"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tel.com/content/www/us/en/architecture-and-technology/vpro/overview.html" TargetMode="External"/><Relationship Id="rId2" Type="http://schemas.openxmlformats.org/officeDocument/2006/relationships/hyperlink" Target="https://www.microsoft.com/en-us/windows/copilot-plus-pcs?r=1" TargetMode="External"/><Relationship Id="rId1" Type="http://schemas.openxmlformats.org/officeDocument/2006/relationships/hyperlink" Target="https://www.intel.com/content/www/us/en/products/docs/processors/core-ultra/ai-pc.html" TargetMode="External"/><Relationship Id="rId5" Type="http://schemas.openxmlformats.org/officeDocument/2006/relationships/hyperlink" Target="https://intelpartneralliance.intel.com/" TargetMode="External"/><Relationship Id="rId4" Type="http://schemas.openxmlformats.org/officeDocument/2006/relationships/hyperlink" Target="https://www.intel.com/content/www/us/en/products/systems-devices/laptops/ev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223B-6658-4ADC-9B38-72907B11D1BF}">
  <dimension ref="A1:W871"/>
  <sheetViews>
    <sheetView tabSelected="1" zoomScale="110" zoomScaleNormal="110" workbookViewId="0"/>
  </sheetViews>
  <sheetFormatPr defaultRowHeight="14.5" x14ac:dyDescent="0.35"/>
  <cols>
    <col min="1" max="1" width="10.08984375" bestFit="1" customWidth="1"/>
    <col min="2" max="2" width="10.1796875" bestFit="1" customWidth="1"/>
    <col min="3" max="3" width="12.90625" bestFit="1" customWidth="1"/>
    <col min="4" max="4" width="13" customWidth="1"/>
    <col min="5" max="5" width="17.7265625" bestFit="1" customWidth="1"/>
    <col min="6" max="6" width="13.36328125" customWidth="1"/>
    <col min="7" max="7" width="21.7265625" hidden="1" customWidth="1"/>
    <col min="8" max="8" width="21" customWidth="1"/>
    <col min="9" max="9" width="15" bestFit="1" customWidth="1"/>
    <col min="10" max="10" width="16.1796875" customWidth="1"/>
    <col min="11" max="11" width="11.453125" customWidth="1"/>
    <col min="12" max="12" width="11.7265625" bestFit="1" customWidth="1"/>
    <col min="13" max="13" width="25.453125" customWidth="1"/>
    <col min="14" max="14" width="11" bestFit="1" customWidth="1"/>
    <col min="15" max="15" width="10.1796875" bestFit="1" customWidth="1"/>
    <col min="16" max="16" width="7.453125" bestFit="1" customWidth="1"/>
    <col min="17" max="17" width="10.1796875" bestFit="1" customWidth="1"/>
    <col min="18" max="19" width="10.1796875" customWidth="1"/>
    <col min="20" max="20" width="9.453125" customWidth="1"/>
    <col min="21" max="21" width="20.1796875" customWidth="1"/>
    <col min="22" max="22" width="22.453125" customWidth="1"/>
    <col min="23" max="23" width="40.26953125" customWidth="1"/>
  </cols>
  <sheetData>
    <row r="1" spans="1:23" x14ac:dyDescent="0.35">
      <c r="A1" s="1" t="s">
        <v>0</v>
      </c>
      <c r="B1" s="1" t="s">
        <v>1</v>
      </c>
      <c r="C1" s="1" t="s">
        <v>2</v>
      </c>
      <c r="D1" s="1" t="s">
        <v>3</v>
      </c>
      <c r="E1" s="1" t="s">
        <v>4</v>
      </c>
      <c r="F1" s="1" t="s">
        <v>5</v>
      </c>
      <c r="G1" s="1" t="s">
        <v>6</v>
      </c>
      <c r="H1" s="1" t="s">
        <v>6</v>
      </c>
      <c r="I1" s="1" t="s">
        <v>7</v>
      </c>
      <c r="J1" s="2" t="s">
        <v>8</v>
      </c>
      <c r="K1" s="2" t="s">
        <v>9</v>
      </c>
      <c r="L1" s="8" t="s">
        <v>547</v>
      </c>
      <c r="M1" s="1" t="s">
        <v>548</v>
      </c>
      <c r="N1" s="8" t="s">
        <v>10</v>
      </c>
      <c r="O1" s="8" t="s">
        <v>11</v>
      </c>
      <c r="P1" s="8" t="s">
        <v>12</v>
      </c>
      <c r="Q1" s="8" t="s">
        <v>13</v>
      </c>
      <c r="R1" s="1" t="s">
        <v>340</v>
      </c>
      <c r="S1" s="1" t="s">
        <v>241</v>
      </c>
      <c r="T1" s="1" t="s">
        <v>242</v>
      </c>
      <c r="U1" s="1" t="s">
        <v>243</v>
      </c>
      <c r="V1" s="1" t="s">
        <v>244</v>
      </c>
      <c r="W1" s="1" t="s">
        <v>14</v>
      </c>
    </row>
    <row r="2" spans="1:23" x14ac:dyDescent="0.35">
      <c r="A2" s="5">
        <v>7493624</v>
      </c>
      <c r="B2" s="5" t="s">
        <v>50</v>
      </c>
      <c r="C2" s="5" t="s">
        <v>27</v>
      </c>
      <c r="D2" s="5" t="s">
        <v>28</v>
      </c>
      <c r="E2" s="5" t="s">
        <v>29</v>
      </c>
      <c r="F2" s="5" t="s">
        <v>43</v>
      </c>
      <c r="G2" s="5" t="s">
        <v>327</v>
      </c>
      <c r="H2" s="4" t="str">
        <f t="shared" ref="H2:H66" si="0">HYPERLINK(_xlfn.CONCAT("https://partnerfirst.us.tdsynnex.com/commerce/part/technote?index=1&amp;_source=ProductSearchResult&amp;advID=-1&amp;skuNo=",A2,"&amp;redirectReq=1"),G2)</f>
        <v>12LN000BUS</v>
      </c>
      <c r="I2" s="5" t="s">
        <v>24</v>
      </c>
      <c r="J2" s="2">
        <v>7525</v>
      </c>
      <c r="K2" s="3">
        <v>2657</v>
      </c>
      <c r="L2" s="5"/>
      <c r="M2" s="7"/>
      <c r="N2" s="5"/>
      <c r="O2" s="5"/>
      <c r="P2" s="5"/>
      <c r="Q2" s="5"/>
      <c r="R2" s="5"/>
      <c r="S2" s="5" t="s">
        <v>254</v>
      </c>
      <c r="T2" s="5" t="s">
        <v>258</v>
      </c>
      <c r="U2" s="5" t="s">
        <v>249</v>
      </c>
      <c r="V2" s="5" t="s">
        <v>263</v>
      </c>
      <c r="W2" s="5" t="s">
        <v>332</v>
      </c>
    </row>
    <row r="3" spans="1:23" x14ac:dyDescent="0.35">
      <c r="A3" s="5">
        <v>14188506</v>
      </c>
      <c r="B3" s="5" t="s">
        <v>15</v>
      </c>
      <c r="C3" s="5" t="s">
        <v>16</v>
      </c>
      <c r="D3" s="5"/>
      <c r="E3" s="5" t="s">
        <v>17</v>
      </c>
      <c r="F3" s="5" t="s">
        <v>18</v>
      </c>
      <c r="G3" s="5" t="s">
        <v>67</v>
      </c>
      <c r="H3" s="4" t="str">
        <f t="shared" si="0"/>
        <v>83L40000US</v>
      </c>
      <c r="I3" s="5" t="s">
        <v>24</v>
      </c>
      <c r="J3" s="2">
        <v>6409</v>
      </c>
      <c r="K3" s="3">
        <v>6409</v>
      </c>
      <c r="L3" s="5"/>
      <c r="M3" s="7"/>
      <c r="N3" s="5"/>
      <c r="O3" s="5"/>
      <c r="P3" s="5"/>
      <c r="Q3" s="5"/>
      <c r="R3" s="5" t="s">
        <v>341</v>
      </c>
      <c r="S3" s="5" t="s">
        <v>248</v>
      </c>
      <c r="T3" s="5" t="s">
        <v>252</v>
      </c>
      <c r="U3" s="5" t="s">
        <v>249</v>
      </c>
      <c r="V3" s="5" t="s">
        <v>250</v>
      </c>
      <c r="W3" s="5" t="s">
        <v>477</v>
      </c>
    </row>
    <row r="4" spans="1:23" x14ac:dyDescent="0.35">
      <c r="A4" s="5">
        <v>14740836</v>
      </c>
      <c r="B4" s="5" t="s">
        <v>112</v>
      </c>
      <c r="C4" s="5" t="s">
        <v>16</v>
      </c>
      <c r="D4" s="5"/>
      <c r="E4" s="5" t="s">
        <v>111</v>
      </c>
      <c r="F4" s="5" t="s">
        <v>18</v>
      </c>
      <c r="G4" s="5" t="s">
        <v>1141</v>
      </c>
      <c r="H4" s="4" t="str">
        <f t="shared" si="0"/>
        <v>NX.JHWAA.001</v>
      </c>
      <c r="I4" s="5" t="s">
        <v>23</v>
      </c>
      <c r="J4" s="2">
        <v>4170</v>
      </c>
      <c r="K4" s="3">
        <v>0</v>
      </c>
      <c r="L4" s="5"/>
      <c r="M4" s="7"/>
      <c r="N4" s="5"/>
      <c r="O4" s="5"/>
      <c r="P4" s="5"/>
      <c r="Q4" s="5"/>
      <c r="R4" s="5" t="s">
        <v>343</v>
      </c>
      <c r="S4" s="5" t="s">
        <v>251</v>
      </c>
      <c r="T4" s="5" t="s">
        <v>252</v>
      </c>
      <c r="U4" s="5" t="s">
        <v>256</v>
      </c>
      <c r="V4" s="5" t="s">
        <v>250</v>
      </c>
      <c r="W4" s="5" t="s">
        <v>1148</v>
      </c>
    </row>
    <row r="5" spans="1:23" x14ac:dyDescent="0.35">
      <c r="A5" s="5">
        <v>14649043</v>
      </c>
      <c r="B5" s="5">
        <v>235</v>
      </c>
      <c r="C5" s="5" t="s">
        <v>39</v>
      </c>
      <c r="D5" s="5" t="s">
        <v>57</v>
      </c>
      <c r="E5" s="5" t="s">
        <v>131</v>
      </c>
      <c r="F5" s="5" t="s">
        <v>43</v>
      </c>
      <c r="G5" s="5" t="s">
        <v>169</v>
      </c>
      <c r="H5" s="4" t="str">
        <f t="shared" si="0"/>
        <v>56TWD</v>
      </c>
      <c r="I5" s="5" t="s">
        <v>44</v>
      </c>
      <c r="J5" s="2">
        <v>3808</v>
      </c>
      <c r="K5" s="3">
        <v>586</v>
      </c>
      <c r="L5" s="5">
        <v>25</v>
      </c>
      <c r="M5" s="7">
        <v>2.5</v>
      </c>
      <c r="N5" s="5"/>
      <c r="O5" s="5"/>
      <c r="P5" s="5" t="s">
        <v>37</v>
      </c>
      <c r="Q5" s="5"/>
      <c r="R5" s="5"/>
      <c r="S5" s="5" t="s">
        <v>254</v>
      </c>
      <c r="T5" s="5" t="s">
        <v>255</v>
      </c>
      <c r="U5" s="5" t="s">
        <v>261</v>
      </c>
      <c r="V5" s="5" t="s">
        <v>257</v>
      </c>
      <c r="W5" s="5" t="s">
        <v>1387</v>
      </c>
    </row>
    <row r="6" spans="1:23" x14ac:dyDescent="0.35">
      <c r="A6" s="5">
        <v>14754741</v>
      </c>
      <c r="B6" s="5" t="s">
        <v>707</v>
      </c>
      <c r="C6" s="5" t="s">
        <v>708</v>
      </c>
      <c r="D6" s="5" t="s">
        <v>35</v>
      </c>
      <c r="E6" s="5" t="s">
        <v>42</v>
      </c>
      <c r="F6" s="5" t="s">
        <v>18</v>
      </c>
      <c r="G6" s="5" t="s">
        <v>1569</v>
      </c>
      <c r="H6" s="4" t="str">
        <f t="shared" si="0"/>
        <v>NX.JJ5AA.001</v>
      </c>
      <c r="I6" s="5" t="s">
        <v>23</v>
      </c>
      <c r="J6" s="2">
        <v>3779</v>
      </c>
      <c r="K6" s="3">
        <v>0</v>
      </c>
      <c r="L6" s="5"/>
      <c r="M6" s="7"/>
      <c r="N6" s="5"/>
      <c r="O6" s="5"/>
      <c r="P6" s="5"/>
      <c r="Q6" s="5"/>
      <c r="R6" s="5" t="s">
        <v>342</v>
      </c>
      <c r="S6" s="5" t="s">
        <v>254</v>
      </c>
      <c r="T6" s="5" t="s">
        <v>258</v>
      </c>
      <c r="U6" s="5" t="s">
        <v>249</v>
      </c>
      <c r="V6" s="5" t="s">
        <v>250</v>
      </c>
      <c r="W6" s="5" t="s">
        <v>1610</v>
      </c>
    </row>
    <row r="7" spans="1:23" x14ac:dyDescent="0.35">
      <c r="A7" s="5">
        <v>14732545</v>
      </c>
      <c r="B7" s="5" t="s">
        <v>211</v>
      </c>
      <c r="C7" s="5" t="s">
        <v>39</v>
      </c>
      <c r="D7" s="5" t="s">
        <v>57</v>
      </c>
      <c r="E7" s="5" t="s">
        <v>131</v>
      </c>
      <c r="F7" s="5" t="s">
        <v>30</v>
      </c>
      <c r="G7" s="5" t="s">
        <v>370</v>
      </c>
      <c r="H7" s="4" t="str">
        <f t="shared" si="0"/>
        <v>21QC001YUS</v>
      </c>
      <c r="I7" s="5" t="s">
        <v>24</v>
      </c>
      <c r="J7" s="2">
        <v>3491</v>
      </c>
      <c r="K7" s="3">
        <v>0</v>
      </c>
      <c r="L7" s="5">
        <v>25</v>
      </c>
      <c r="M7" s="7">
        <v>2.5</v>
      </c>
      <c r="N7" s="5"/>
      <c r="O7" s="5"/>
      <c r="P7" s="5" t="s">
        <v>37</v>
      </c>
      <c r="Q7" s="5"/>
      <c r="R7" s="5" t="s">
        <v>342</v>
      </c>
      <c r="S7" s="5" t="s">
        <v>254</v>
      </c>
      <c r="T7" s="5" t="s">
        <v>255</v>
      </c>
      <c r="U7" s="5" t="s">
        <v>256</v>
      </c>
      <c r="V7" s="5" t="s">
        <v>257</v>
      </c>
      <c r="W7" s="5" t="s">
        <v>372</v>
      </c>
    </row>
    <row r="8" spans="1:23" x14ac:dyDescent="0.35">
      <c r="A8" s="5">
        <v>9699288</v>
      </c>
      <c r="B8" s="5" t="s">
        <v>54</v>
      </c>
      <c r="C8" s="5" t="s">
        <v>32</v>
      </c>
      <c r="D8" s="5" t="s">
        <v>41</v>
      </c>
      <c r="E8" s="5" t="s">
        <v>29</v>
      </c>
      <c r="F8" s="5" t="s">
        <v>43</v>
      </c>
      <c r="G8" s="5" t="s">
        <v>55</v>
      </c>
      <c r="H8" s="4" t="str">
        <f t="shared" si="0"/>
        <v>12TD001KUS</v>
      </c>
      <c r="I8" s="5" t="s">
        <v>24</v>
      </c>
      <c r="J8" s="2">
        <v>3025</v>
      </c>
      <c r="K8" s="3">
        <v>3025</v>
      </c>
      <c r="L8" s="5"/>
      <c r="M8" s="7"/>
      <c r="N8" s="5" t="s">
        <v>37</v>
      </c>
      <c r="O8" s="5"/>
      <c r="P8" s="5"/>
      <c r="Q8" s="5"/>
      <c r="R8" s="5"/>
      <c r="S8" s="5" t="s">
        <v>254</v>
      </c>
      <c r="T8" s="5" t="s">
        <v>255</v>
      </c>
      <c r="U8" s="5" t="s">
        <v>265</v>
      </c>
      <c r="V8" s="5" t="s">
        <v>263</v>
      </c>
      <c r="W8" s="5" t="s">
        <v>152</v>
      </c>
    </row>
    <row r="9" spans="1:23" x14ac:dyDescent="0.35">
      <c r="A9" s="5">
        <v>14649068</v>
      </c>
      <c r="B9" s="5" t="s">
        <v>94</v>
      </c>
      <c r="C9" s="5" t="s">
        <v>95</v>
      </c>
      <c r="D9" s="5" t="s">
        <v>35</v>
      </c>
      <c r="E9" s="5" t="s">
        <v>42</v>
      </c>
      <c r="F9" s="5" t="s">
        <v>30</v>
      </c>
      <c r="G9" s="5" t="s">
        <v>334</v>
      </c>
      <c r="H9" s="4" t="str">
        <f t="shared" si="0"/>
        <v>FCXDR</v>
      </c>
      <c r="I9" s="5" t="s">
        <v>44</v>
      </c>
      <c r="J9" s="2">
        <v>2860</v>
      </c>
      <c r="K9" s="3">
        <v>2860</v>
      </c>
      <c r="L9" s="5"/>
      <c r="M9" s="7"/>
      <c r="N9" s="5"/>
      <c r="O9" s="5"/>
      <c r="P9" s="5"/>
      <c r="Q9" s="5"/>
      <c r="R9" s="5" t="s">
        <v>342</v>
      </c>
      <c r="S9" s="5" t="s">
        <v>254</v>
      </c>
      <c r="T9" s="5" t="s">
        <v>258</v>
      </c>
      <c r="U9" s="5" t="s">
        <v>256</v>
      </c>
      <c r="V9" s="5" t="s">
        <v>263</v>
      </c>
      <c r="W9" s="5" t="s">
        <v>1388</v>
      </c>
    </row>
    <row r="10" spans="1:23" x14ac:dyDescent="0.35">
      <c r="A10" s="5">
        <v>14753647</v>
      </c>
      <c r="B10" s="5" t="s">
        <v>94</v>
      </c>
      <c r="C10" s="5" t="s">
        <v>95</v>
      </c>
      <c r="D10" s="5" t="s">
        <v>35</v>
      </c>
      <c r="E10" s="5" t="s">
        <v>42</v>
      </c>
      <c r="F10" s="5" t="s">
        <v>30</v>
      </c>
      <c r="G10" s="5" t="s">
        <v>410</v>
      </c>
      <c r="H10" s="4" t="str">
        <f t="shared" si="0"/>
        <v>WM5X3</v>
      </c>
      <c r="I10" s="5" t="s">
        <v>44</v>
      </c>
      <c r="J10" s="2">
        <v>2743</v>
      </c>
      <c r="K10" s="3">
        <v>0</v>
      </c>
      <c r="L10" s="5"/>
      <c r="M10" s="7"/>
      <c r="N10" s="5"/>
      <c r="O10" s="5"/>
      <c r="P10" s="5"/>
      <c r="Q10" s="5"/>
      <c r="R10" s="5" t="s">
        <v>344</v>
      </c>
      <c r="S10" s="5" t="s">
        <v>251</v>
      </c>
      <c r="T10" s="5" t="s">
        <v>258</v>
      </c>
      <c r="U10" s="5" t="s">
        <v>269</v>
      </c>
      <c r="V10" s="5" t="s">
        <v>263</v>
      </c>
      <c r="W10" s="5" t="s">
        <v>481</v>
      </c>
    </row>
    <row r="11" spans="1:23" x14ac:dyDescent="0.35">
      <c r="A11" s="5">
        <v>14741306</v>
      </c>
      <c r="B11" s="5" t="s">
        <v>133</v>
      </c>
      <c r="C11" s="5" t="s">
        <v>39</v>
      </c>
      <c r="D11" s="5" t="s">
        <v>57</v>
      </c>
      <c r="E11" s="5" t="s">
        <v>131</v>
      </c>
      <c r="F11" s="5" t="s">
        <v>43</v>
      </c>
      <c r="G11" s="5" t="s">
        <v>302</v>
      </c>
      <c r="H11" s="4" t="str">
        <f t="shared" si="0"/>
        <v>BQ4B6UT#ABA</v>
      </c>
      <c r="I11" s="5" t="s">
        <v>19</v>
      </c>
      <c r="J11" s="2">
        <v>2638</v>
      </c>
      <c r="K11" s="3">
        <v>2638</v>
      </c>
      <c r="L11" s="10">
        <v>50</v>
      </c>
      <c r="M11" s="7">
        <v>5</v>
      </c>
      <c r="N11" s="5" t="s">
        <v>37</v>
      </c>
      <c r="O11" s="5"/>
      <c r="P11" s="5" t="s">
        <v>37</v>
      </c>
      <c r="Q11" s="5"/>
      <c r="R11" s="5"/>
      <c r="S11" s="5" t="s">
        <v>254</v>
      </c>
      <c r="T11" s="5" t="s">
        <v>255</v>
      </c>
      <c r="U11" s="5" t="s">
        <v>256</v>
      </c>
      <c r="V11" s="5" t="s">
        <v>257</v>
      </c>
      <c r="W11" s="5" t="s">
        <v>479</v>
      </c>
    </row>
    <row r="12" spans="1:23" x14ac:dyDescent="0.35">
      <c r="A12" s="5">
        <v>14955573</v>
      </c>
      <c r="B12" s="5">
        <v>225</v>
      </c>
      <c r="C12" s="5" t="s">
        <v>39</v>
      </c>
      <c r="D12" s="5" t="s">
        <v>57</v>
      </c>
      <c r="E12" s="5" t="s">
        <v>131</v>
      </c>
      <c r="F12" s="5" t="s">
        <v>43</v>
      </c>
      <c r="G12" s="5" t="s">
        <v>568</v>
      </c>
      <c r="H12" s="4" t="str">
        <f t="shared" si="0"/>
        <v>12YK001AUS</v>
      </c>
      <c r="I12" s="5" t="s">
        <v>24</v>
      </c>
      <c r="J12" s="2">
        <v>2318</v>
      </c>
      <c r="K12" s="3">
        <v>2318</v>
      </c>
      <c r="L12" s="5">
        <v>25</v>
      </c>
      <c r="M12" s="7">
        <v>2.5</v>
      </c>
      <c r="N12" s="5"/>
      <c r="O12" s="5"/>
      <c r="P12" s="5" t="s">
        <v>37</v>
      </c>
      <c r="Q12" s="5"/>
      <c r="R12" s="5"/>
      <c r="S12" s="5" t="s">
        <v>254</v>
      </c>
      <c r="T12" s="5" t="s">
        <v>255</v>
      </c>
      <c r="U12" s="5" t="s">
        <v>269</v>
      </c>
      <c r="V12" s="5" t="s">
        <v>263</v>
      </c>
      <c r="W12" s="5" t="s">
        <v>570</v>
      </c>
    </row>
    <row r="13" spans="1:23" x14ac:dyDescent="0.35">
      <c r="A13" s="5">
        <v>15325893</v>
      </c>
      <c r="B13" s="5" t="s">
        <v>69</v>
      </c>
      <c r="C13" s="5" t="s">
        <v>34</v>
      </c>
      <c r="D13" s="5" t="s">
        <v>35</v>
      </c>
      <c r="E13" s="5" t="s">
        <v>36</v>
      </c>
      <c r="F13" s="5" t="s">
        <v>30</v>
      </c>
      <c r="G13" s="5" t="s">
        <v>1223</v>
      </c>
      <c r="H13" s="4" t="str">
        <f t="shared" si="0"/>
        <v>LAT7450-2IN1</v>
      </c>
      <c r="I13" s="5" t="s">
        <v>420</v>
      </c>
      <c r="J13" s="2">
        <v>2241</v>
      </c>
      <c r="K13" s="3">
        <v>0</v>
      </c>
      <c r="L13" s="5">
        <v>30</v>
      </c>
      <c r="M13" s="7">
        <v>3</v>
      </c>
      <c r="N13" s="5"/>
      <c r="O13" s="5"/>
      <c r="P13" s="5" t="s">
        <v>37</v>
      </c>
      <c r="Q13" s="5"/>
      <c r="R13" s="5" t="s">
        <v>342</v>
      </c>
      <c r="S13" s="5" t="s">
        <v>254</v>
      </c>
      <c r="T13" s="5" t="s">
        <v>255</v>
      </c>
      <c r="U13" s="5" t="s">
        <v>256</v>
      </c>
      <c r="V13" s="5" t="s">
        <v>257</v>
      </c>
      <c r="W13" s="5" t="s">
        <v>1228</v>
      </c>
    </row>
    <row r="14" spans="1:23" x14ac:dyDescent="0.35">
      <c r="A14" s="5">
        <v>14802435</v>
      </c>
      <c r="B14" s="5" t="s">
        <v>154</v>
      </c>
      <c r="C14" s="5" t="s">
        <v>120</v>
      </c>
      <c r="D14" s="5" t="s">
        <v>57</v>
      </c>
      <c r="E14" s="5" t="s">
        <v>29</v>
      </c>
      <c r="F14" s="5" t="s">
        <v>30</v>
      </c>
      <c r="G14" s="5" t="s">
        <v>417</v>
      </c>
      <c r="H14" s="4" t="str">
        <f t="shared" si="0"/>
        <v>21TF0027US</v>
      </c>
      <c r="I14" s="5" t="s">
        <v>24</v>
      </c>
      <c r="J14" s="2">
        <v>2009</v>
      </c>
      <c r="K14" s="3">
        <v>0</v>
      </c>
      <c r="L14" s="5"/>
      <c r="M14" s="7"/>
      <c r="N14" s="5"/>
      <c r="O14" s="5"/>
      <c r="P14" s="5"/>
      <c r="Q14" s="5"/>
      <c r="R14" s="5" t="s">
        <v>344</v>
      </c>
      <c r="S14" s="5" t="s">
        <v>254</v>
      </c>
      <c r="T14" s="5" t="s">
        <v>255</v>
      </c>
      <c r="U14" s="5" t="s">
        <v>261</v>
      </c>
      <c r="V14" s="5" t="s">
        <v>263</v>
      </c>
      <c r="W14" s="5" t="s">
        <v>424</v>
      </c>
    </row>
    <row r="15" spans="1:23" x14ac:dyDescent="0.35">
      <c r="A15" s="5">
        <v>14703854</v>
      </c>
      <c r="B15" s="5" t="s">
        <v>71</v>
      </c>
      <c r="C15" s="5" t="s">
        <v>34</v>
      </c>
      <c r="D15" s="5" t="s">
        <v>57</v>
      </c>
      <c r="E15" s="5" t="s">
        <v>58</v>
      </c>
      <c r="F15" s="5" t="s">
        <v>30</v>
      </c>
      <c r="G15" s="5" t="s">
        <v>140</v>
      </c>
      <c r="H15" s="4" t="str">
        <f t="shared" si="0"/>
        <v>8V43M</v>
      </c>
      <c r="I15" s="5" t="s">
        <v>44</v>
      </c>
      <c r="J15" s="2">
        <v>1980</v>
      </c>
      <c r="K15" s="3">
        <v>0</v>
      </c>
      <c r="L15" s="10">
        <v>50</v>
      </c>
      <c r="M15" s="7">
        <v>5</v>
      </c>
      <c r="N15" s="5" t="s">
        <v>37</v>
      </c>
      <c r="O15" s="5"/>
      <c r="P15" s="5" t="s">
        <v>37</v>
      </c>
      <c r="Q15" s="5" t="s">
        <v>37</v>
      </c>
      <c r="R15" s="5" t="s">
        <v>344</v>
      </c>
      <c r="S15" s="5" t="s">
        <v>253</v>
      </c>
      <c r="T15" s="5" t="s">
        <v>266</v>
      </c>
      <c r="U15" s="5" t="s">
        <v>260</v>
      </c>
      <c r="V15" s="5" t="s">
        <v>263</v>
      </c>
      <c r="W15" s="5" t="s">
        <v>489</v>
      </c>
    </row>
    <row r="16" spans="1:23" x14ac:dyDescent="0.35">
      <c r="A16" s="5">
        <v>14649066</v>
      </c>
      <c r="B16" s="5" t="s">
        <v>141</v>
      </c>
      <c r="C16" s="5" t="s">
        <v>34</v>
      </c>
      <c r="D16" s="5" t="s">
        <v>57</v>
      </c>
      <c r="E16" s="5" t="s">
        <v>131</v>
      </c>
      <c r="F16" s="5" t="s">
        <v>30</v>
      </c>
      <c r="G16" s="5" t="s">
        <v>142</v>
      </c>
      <c r="H16" s="4" t="str">
        <f t="shared" si="0"/>
        <v>693N6</v>
      </c>
      <c r="I16" s="5" t="s">
        <v>44</v>
      </c>
      <c r="J16" s="2">
        <v>1710</v>
      </c>
      <c r="K16" s="3">
        <v>0</v>
      </c>
      <c r="L16" s="11">
        <v>85</v>
      </c>
      <c r="M16" s="7">
        <v>8.5</v>
      </c>
      <c r="N16" s="5" t="s">
        <v>37</v>
      </c>
      <c r="O16" s="5"/>
      <c r="P16" s="5" t="s">
        <v>37</v>
      </c>
      <c r="Q16" s="5"/>
      <c r="R16" s="5" t="s">
        <v>344</v>
      </c>
      <c r="S16" s="5" t="s">
        <v>254</v>
      </c>
      <c r="T16" s="5" t="s">
        <v>255</v>
      </c>
      <c r="U16" s="5" t="s">
        <v>256</v>
      </c>
      <c r="V16" s="5" t="s">
        <v>263</v>
      </c>
      <c r="W16" s="5" t="s">
        <v>1410</v>
      </c>
    </row>
    <row r="17" spans="1:23" x14ac:dyDescent="0.35">
      <c r="A17" s="5">
        <v>9706496</v>
      </c>
      <c r="B17" s="5" t="s">
        <v>47</v>
      </c>
      <c r="C17" s="5" t="s">
        <v>39</v>
      </c>
      <c r="D17" s="5" t="s">
        <v>35</v>
      </c>
      <c r="E17" s="5" t="s">
        <v>36</v>
      </c>
      <c r="F17" s="5" t="s">
        <v>30</v>
      </c>
      <c r="G17" s="5" t="s">
        <v>398</v>
      </c>
      <c r="H17" s="4" t="str">
        <f t="shared" si="0"/>
        <v>A6TG0UT#ABA</v>
      </c>
      <c r="I17" s="5" t="s">
        <v>19</v>
      </c>
      <c r="J17" s="2">
        <v>1704</v>
      </c>
      <c r="K17" s="3">
        <v>0</v>
      </c>
      <c r="L17" s="5">
        <v>15</v>
      </c>
      <c r="M17" s="7">
        <v>1.5</v>
      </c>
      <c r="N17" s="5" t="s">
        <v>37</v>
      </c>
      <c r="O17" s="5"/>
      <c r="P17" s="5" t="s">
        <v>37</v>
      </c>
      <c r="Q17" s="5"/>
      <c r="R17" s="5" t="s">
        <v>351</v>
      </c>
      <c r="S17" s="5" t="s">
        <v>254</v>
      </c>
      <c r="T17" s="5" t="s">
        <v>255</v>
      </c>
      <c r="U17" s="5" t="s">
        <v>256</v>
      </c>
      <c r="V17" s="5" t="s">
        <v>257</v>
      </c>
      <c r="W17" s="5" t="s">
        <v>1390</v>
      </c>
    </row>
    <row r="18" spans="1:23" x14ac:dyDescent="0.35">
      <c r="A18" s="5">
        <v>14832301</v>
      </c>
      <c r="B18" s="5" t="s">
        <v>180</v>
      </c>
      <c r="C18" s="5" t="s">
        <v>34</v>
      </c>
      <c r="D18" s="5" t="s">
        <v>57</v>
      </c>
      <c r="E18" s="5" t="s">
        <v>131</v>
      </c>
      <c r="F18" s="5" t="s">
        <v>30</v>
      </c>
      <c r="G18" s="5" t="s">
        <v>590</v>
      </c>
      <c r="H18" s="4" t="str">
        <f t="shared" si="0"/>
        <v>21NX00FUUS</v>
      </c>
      <c r="I18" s="5" t="s">
        <v>24</v>
      </c>
      <c r="J18" s="2">
        <v>1666</v>
      </c>
      <c r="K18" s="3">
        <v>290</v>
      </c>
      <c r="L18" s="11">
        <v>85</v>
      </c>
      <c r="M18" s="7">
        <v>8.5</v>
      </c>
      <c r="N18" s="5"/>
      <c r="O18" s="5" t="s">
        <v>37</v>
      </c>
      <c r="P18" s="5" t="s">
        <v>37</v>
      </c>
      <c r="Q18" s="5"/>
      <c r="R18" s="5" t="s">
        <v>342</v>
      </c>
      <c r="S18" s="5" t="s">
        <v>254</v>
      </c>
      <c r="T18" s="5" t="s">
        <v>255</v>
      </c>
      <c r="U18" s="5" t="s">
        <v>256</v>
      </c>
      <c r="V18" s="5" t="s">
        <v>257</v>
      </c>
      <c r="W18" s="5" t="s">
        <v>594</v>
      </c>
    </row>
    <row r="19" spans="1:23" x14ac:dyDescent="0.35">
      <c r="A19" s="5">
        <v>14649053</v>
      </c>
      <c r="B19" s="5" t="s">
        <v>64</v>
      </c>
      <c r="C19" s="5" t="s">
        <v>27</v>
      </c>
      <c r="D19" s="5" t="s">
        <v>41</v>
      </c>
      <c r="E19" s="5" t="s">
        <v>29</v>
      </c>
      <c r="F19" s="5" t="s">
        <v>43</v>
      </c>
      <c r="G19" s="5" t="s">
        <v>136</v>
      </c>
      <c r="H19" s="4" t="str">
        <f t="shared" si="0"/>
        <v>1D5HX</v>
      </c>
      <c r="I19" s="5" t="s">
        <v>44</v>
      </c>
      <c r="J19" s="2">
        <v>1482</v>
      </c>
      <c r="K19" s="3">
        <v>1482</v>
      </c>
      <c r="L19" s="5"/>
      <c r="M19" s="7"/>
      <c r="N19" s="5"/>
      <c r="O19" s="5"/>
      <c r="P19" s="5"/>
      <c r="Q19" s="5"/>
      <c r="R19" s="5"/>
      <c r="S19" s="5" t="s">
        <v>254</v>
      </c>
      <c r="T19" s="5" t="s">
        <v>258</v>
      </c>
      <c r="U19" s="5"/>
      <c r="V19" s="5" t="s">
        <v>257</v>
      </c>
      <c r="W19" s="5" t="s">
        <v>1389</v>
      </c>
    </row>
    <row r="20" spans="1:23" x14ac:dyDescent="0.35">
      <c r="A20" s="5">
        <v>14982618</v>
      </c>
      <c r="B20" s="5" t="s">
        <v>69</v>
      </c>
      <c r="C20" s="5" t="s">
        <v>34</v>
      </c>
      <c r="D20" s="5" t="s">
        <v>35</v>
      </c>
      <c r="E20" s="5" t="s">
        <v>36</v>
      </c>
      <c r="F20" s="5" t="s">
        <v>30</v>
      </c>
      <c r="G20" s="5" t="s">
        <v>414</v>
      </c>
      <c r="H20" s="4" t="str">
        <f t="shared" si="0"/>
        <v>LAT5350U716512NTIR</v>
      </c>
      <c r="I20" s="5" t="s">
        <v>420</v>
      </c>
      <c r="J20" s="2">
        <v>1473</v>
      </c>
      <c r="K20" s="3">
        <v>1473</v>
      </c>
      <c r="L20" s="5">
        <v>30</v>
      </c>
      <c r="M20" s="7">
        <v>3</v>
      </c>
      <c r="N20" s="5"/>
      <c r="O20" s="5"/>
      <c r="P20" s="5" t="s">
        <v>37</v>
      </c>
      <c r="Q20" s="5"/>
      <c r="R20" s="5" t="s">
        <v>351</v>
      </c>
      <c r="S20" s="5" t="s">
        <v>254</v>
      </c>
      <c r="T20" s="5" t="s">
        <v>255</v>
      </c>
      <c r="U20" s="5" t="s">
        <v>256</v>
      </c>
      <c r="V20" s="5" t="s">
        <v>257</v>
      </c>
      <c r="W20" s="5" t="s">
        <v>421</v>
      </c>
    </row>
    <row r="21" spans="1:23" x14ac:dyDescent="0.35">
      <c r="A21" s="5">
        <v>14753645</v>
      </c>
      <c r="B21" s="5" t="s">
        <v>94</v>
      </c>
      <c r="C21" s="5" t="s">
        <v>95</v>
      </c>
      <c r="D21" s="5" t="s">
        <v>35</v>
      </c>
      <c r="E21" s="5" t="s">
        <v>42</v>
      </c>
      <c r="F21" s="5" t="s">
        <v>30</v>
      </c>
      <c r="G21" s="5" t="s">
        <v>174</v>
      </c>
      <c r="H21" s="4" t="str">
        <f t="shared" si="0"/>
        <v>C8G51</v>
      </c>
      <c r="I21" s="5" t="s">
        <v>44</v>
      </c>
      <c r="J21" s="2">
        <v>1438</v>
      </c>
      <c r="K21" s="3">
        <v>103</v>
      </c>
      <c r="L21" s="5"/>
      <c r="M21" s="7"/>
      <c r="N21" s="5"/>
      <c r="O21" s="5"/>
      <c r="P21" s="5"/>
      <c r="Q21" s="5"/>
      <c r="R21" s="5" t="s">
        <v>344</v>
      </c>
      <c r="S21" s="5" t="s">
        <v>254</v>
      </c>
      <c r="T21" s="5" t="s">
        <v>258</v>
      </c>
      <c r="U21" s="5" t="s">
        <v>256</v>
      </c>
      <c r="V21" s="5" t="s">
        <v>263</v>
      </c>
      <c r="W21" s="5" t="s">
        <v>1391</v>
      </c>
    </row>
    <row r="22" spans="1:23" x14ac:dyDescent="0.35">
      <c r="A22" s="5">
        <v>14753623</v>
      </c>
      <c r="B22" s="5" t="s">
        <v>180</v>
      </c>
      <c r="C22" s="5" t="s">
        <v>34</v>
      </c>
      <c r="D22" s="5" t="s">
        <v>57</v>
      </c>
      <c r="E22" s="5" t="s">
        <v>131</v>
      </c>
      <c r="F22" s="5" t="s">
        <v>30</v>
      </c>
      <c r="G22" s="5" t="s">
        <v>581</v>
      </c>
      <c r="H22" s="4" t="str">
        <f t="shared" si="0"/>
        <v>H60MC</v>
      </c>
      <c r="I22" s="5" t="s">
        <v>44</v>
      </c>
      <c r="J22" s="2">
        <v>1411</v>
      </c>
      <c r="K22" s="3">
        <v>0</v>
      </c>
      <c r="L22" s="5">
        <v>35</v>
      </c>
      <c r="M22" s="7">
        <v>3.5</v>
      </c>
      <c r="N22" s="5"/>
      <c r="O22" s="5"/>
      <c r="P22" s="5" t="s">
        <v>37</v>
      </c>
      <c r="Q22" s="5"/>
      <c r="R22" s="5" t="s">
        <v>344</v>
      </c>
      <c r="S22" s="5" t="s">
        <v>254</v>
      </c>
      <c r="T22" s="5" t="s">
        <v>255</v>
      </c>
      <c r="U22" s="5" t="s">
        <v>256</v>
      </c>
      <c r="V22" s="5" t="s">
        <v>263</v>
      </c>
      <c r="W22" s="5" t="s">
        <v>583</v>
      </c>
    </row>
    <row r="23" spans="1:23" x14ac:dyDescent="0.35">
      <c r="A23" s="5">
        <v>15325489</v>
      </c>
      <c r="B23" s="5" t="s">
        <v>1852</v>
      </c>
      <c r="C23" s="5" t="s">
        <v>27</v>
      </c>
      <c r="D23" s="5" t="s">
        <v>51</v>
      </c>
      <c r="E23" s="5" t="s">
        <v>52</v>
      </c>
      <c r="F23" s="5" t="s">
        <v>43</v>
      </c>
      <c r="G23" s="5" t="s">
        <v>1853</v>
      </c>
      <c r="H23" s="4" t="str">
        <f t="shared" si="0"/>
        <v>11U60027UX</v>
      </c>
      <c r="I23" s="5" t="s">
        <v>49</v>
      </c>
      <c r="J23" s="2">
        <v>1383</v>
      </c>
      <c r="K23" s="3">
        <v>0</v>
      </c>
      <c r="L23" s="5"/>
      <c r="M23" s="7"/>
      <c r="N23" s="5"/>
      <c r="O23" s="5"/>
      <c r="P23" s="5"/>
      <c r="Q23" s="5"/>
      <c r="R23" s="5"/>
      <c r="S23" s="5"/>
      <c r="T23" s="5"/>
      <c r="U23" s="5"/>
      <c r="V23" s="5"/>
      <c r="W23" s="5" t="s">
        <v>1892</v>
      </c>
    </row>
    <row r="24" spans="1:23" x14ac:dyDescent="0.35">
      <c r="A24" s="5">
        <v>14717249</v>
      </c>
      <c r="B24" s="5" t="s">
        <v>110</v>
      </c>
      <c r="C24" s="5" t="s">
        <v>16</v>
      </c>
      <c r="D24" s="5"/>
      <c r="E24" s="5" t="s">
        <v>111</v>
      </c>
      <c r="F24" s="5" t="s">
        <v>43</v>
      </c>
      <c r="G24" s="5" t="s">
        <v>163</v>
      </c>
      <c r="H24" s="4" t="str">
        <f t="shared" si="0"/>
        <v>EP2-29790</v>
      </c>
      <c r="I24" s="5" t="s">
        <v>48</v>
      </c>
      <c r="J24" s="2">
        <v>1302</v>
      </c>
      <c r="K24" s="3">
        <v>1187</v>
      </c>
      <c r="L24" s="5"/>
      <c r="M24" s="7"/>
      <c r="N24" s="5"/>
      <c r="O24" s="5"/>
      <c r="P24" s="5"/>
      <c r="Q24" s="5"/>
      <c r="R24" s="5"/>
      <c r="S24" s="5" t="s">
        <v>251</v>
      </c>
      <c r="T24" s="5" t="s">
        <v>252</v>
      </c>
      <c r="U24" s="5"/>
      <c r="V24" s="5" t="s">
        <v>405</v>
      </c>
      <c r="W24" s="5" t="s">
        <v>164</v>
      </c>
    </row>
    <row r="25" spans="1:23" x14ac:dyDescent="0.35">
      <c r="A25" s="5">
        <v>14753650</v>
      </c>
      <c r="B25" s="5" t="s">
        <v>94</v>
      </c>
      <c r="C25" s="5" t="s">
        <v>95</v>
      </c>
      <c r="D25" s="5" t="s">
        <v>35</v>
      </c>
      <c r="E25" s="5" t="s">
        <v>42</v>
      </c>
      <c r="F25" s="5" t="s">
        <v>30</v>
      </c>
      <c r="G25" s="5" t="s">
        <v>176</v>
      </c>
      <c r="H25" s="4" t="str">
        <f t="shared" si="0"/>
        <v>DYFPN</v>
      </c>
      <c r="I25" s="5" t="s">
        <v>44</v>
      </c>
      <c r="J25" s="2">
        <v>1282</v>
      </c>
      <c r="K25" s="3">
        <v>0</v>
      </c>
      <c r="L25" s="5"/>
      <c r="M25" s="7"/>
      <c r="N25" s="5"/>
      <c r="O25" s="5"/>
      <c r="P25" s="5"/>
      <c r="Q25" s="5"/>
      <c r="R25" s="5" t="s">
        <v>344</v>
      </c>
      <c r="S25" s="5" t="s">
        <v>254</v>
      </c>
      <c r="T25" s="5" t="s">
        <v>255</v>
      </c>
      <c r="U25" s="5" t="s">
        <v>256</v>
      </c>
      <c r="V25" s="5" t="s">
        <v>263</v>
      </c>
      <c r="W25" s="5" t="s">
        <v>480</v>
      </c>
    </row>
    <row r="26" spans="1:23" x14ac:dyDescent="0.35">
      <c r="A26" s="5">
        <v>14900335</v>
      </c>
      <c r="B26" s="5" t="s">
        <v>211</v>
      </c>
      <c r="C26" s="5" t="s">
        <v>39</v>
      </c>
      <c r="D26" s="5" t="s">
        <v>57</v>
      </c>
      <c r="E26" s="5" t="s">
        <v>131</v>
      </c>
      <c r="F26" s="5" t="s">
        <v>30</v>
      </c>
      <c r="G26" s="5" t="s">
        <v>605</v>
      </c>
      <c r="H26" s="4" t="str">
        <f t="shared" si="0"/>
        <v>21SQ0000US</v>
      </c>
      <c r="I26" s="5" t="s">
        <v>24</v>
      </c>
      <c r="J26" s="2">
        <v>1225</v>
      </c>
      <c r="K26" s="3">
        <v>1225</v>
      </c>
      <c r="L26" s="5">
        <v>25</v>
      </c>
      <c r="M26" s="7">
        <v>2.5</v>
      </c>
      <c r="N26" s="5"/>
      <c r="O26" s="5"/>
      <c r="P26" s="5" t="s">
        <v>37</v>
      </c>
      <c r="Q26" s="5"/>
      <c r="R26" s="5" t="s">
        <v>342</v>
      </c>
      <c r="S26" s="5" t="s">
        <v>254</v>
      </c>
      <c r="T26" s="5" t="s">
        <v>255</v>
      </c>
      <c r="U26" s="5" t="s">
        <v>256</v>
      </c>
      <c r="V26" s="5" t="s">
        <v>263</v>
      </c>
      <c r="W26" s="5" t="s">
        <v>620</v>
      </c>
    </row>
    <row r="27" spans="1:23" x14ac:dyDescent="0.35">
      <c r="A27" s="5">
        <v>14740837</v>
      </c>
      <c r="B27" s="5" t="s">
        <v>110</v>
      </c>
      <c r="C27" s="5" t="s">
        <v>16</v>
      </c>
      <c r="D27" s="5"/>
      <c r="E27" s="5" t="s">
        <v>111</v>
      </c>
      <c r="F27" s="5" t="s">
        <v>18</v>
      </c>
      <c r="G27" s="5" t="s">
        <v>1140</v>
      </c>
      <c r="H27" s="4" t="str">
        <f t="shared" si="0"/>
        <v>NX.JHWAA.002</v>
      </c>
      <c r="I27" s="5" t="s">
        <v>23</v>
      </c>
      <c r="J27" s="2">
        <v>1159</v>
      </c>
      <c r="K27" s="3">
        <v>0</v>
      </c>
      <c r="L27" s="5"/>
      <c r="M27" s="7"/>
      <c r="N27" s="5"/>
      <c r="O27" s="5"/>
      <c r="P27" s="5"/>
      <c r="Q27" s="5"/>
      <c r="R27" s="5" t="s">
        <v>343</v>
      </c>
      <c r="S27" s="5" t="s">
        <v>251</v>
      </c>
      <c r="T27" s="5" t="s">
        <v>252</v>
      </c>
      <c r="U27" s="5" t="s">
        <v>256</v>
      </c>
      <c r="V27" s="5" t="s">
        <v>250</v>
      </c>
      <c r="W27" s="5" t="s">
        <v>1147</v>
      </c>
    </row>
    <row r="28" spans="1:23" x14ac:dyDescent="0.35">
      <c r="A28" s="5">
        <v>14643373</v>
      </c>
      <c r="B28" s="5" t="s">
        <v>56</v>
      </c>
      <c r="C28" s="5" t="s">
        <v>39</v>
      </c>
      <c r="D28" s="5" t="s">
        <v>57</v>
      </c>
      <c r="E28" s="5" t="s">
        <v>58</v>
      </c>
      <c r="F28" s="5" t="s">
        <v>30</v>
      </c>
      <c r="G28" s="5" t="s">
        <v>300</v>
      </c>
      <c r="H28" s="4" t="str">
        <f t="shared" si="0"/>
        <v>BH3G6UT#ABA</v>
      </c>
      <c r="I28" s="5" t="s">
        <v>19</v>
      </c>
      <c r="J28" s="2">
        <v>1082</v>
      </c>
      <c r="K28" s="3">
        <v>0</v>
      </c>
      <c r="L28" s="5"/>
      <c r="M28" s="7"/>
      <c r="N28" s="5" t="s">
        <v>37</v>
      </c>
      <c r="O28" s="5"/>
      <c r="P28" s="5" t="s">
        <v>37</v>
      </c>
      <c r="Q28" s="5" t="s">
        <v>37</v>
      </c>
      <c r="R28" s="5" t="s">
        <v>344</v>
      </c>
      <c r="S28" s="5" t="s">
        <v>254</v>
      </c>
      <c r="T28" s="5" t="s">
        <v>255</v>
      </c>
      <c r="U28" s="5" t="s">
        <v>333</v>
      </c>
      <c r="V28" s="5" t="s">
        <v>257</v>
      </c>
      <c r="W28" s="5" t="s">
        <v>306</v>
      </c>
    </row>
    <row r="29" spans="1:23" x14ac:dyDescent="0.35">
      <c r="A29" s="5">
        <v>14753654</v>
      </c>
      <c r="B29" s="5" t="s">
        <v>119</v>
      </c>
      <c r="C29" s="5" t="s">
        <v>120</v>
      </c>
      <c r="D29" s="5" t="s">
        <v>35</v>
      </c>
      <c r="E29" s="5" t="s">
        <v>42</v>
      </c>
      <c r="F29" s="5" t="s">
        <v>30</v>
      </c>
      <c r="G29" s="5" t="s">
        <v>177</v>
      </c>
      <c r="H29" s="4" t="str">
        <f t="shared" si="0"/>
        <v>0FT5C</v>
      </c>
      <c r="I29" s="5" t="s">
        <v>44</v>
      </c>
      <c r="J29" s="2">
        <v>1018</v>
      </c>
      <c r="K29" s="3">
        <v>407</v>
      </c>
      <c r="L29" s="5"/>
      <c r="M29" s="7"/>
      <c r="N29" s="5"/>
      <c r="O29" s="5"/>
      <c r="P29" s="5"/>
      <c r="Q29" s="5"/>
      <c r="R29" s="5" t="s">
        <v>344</v>
      </c>
      <c r="S29" s="5" t="s">
        <v>254</v>
      </c>
      <c r="T29" s="5" t="s">
        <v>258</v>
      </c>
      <c r="U29" s="5" t="s">
        <v>256</v>
      </c>
      <c r="V29" s="5" t="s">
        <v>263</v>
      </c>
      <c r="W29" s="5" t="s">
        <v>1394</v>
      </c>
    </row>
    <row r="30" spans="1:23" x14ac:dyDescent="0.35">
      <c r="A30" s="5">
        <v>14522621</v>
      </c>
      <c r="B30" s="5" t="s">
        <v>94</v>
      </c>
      <c r="C30" s="5" t="s">
        <v>95</v>
      </c>
      <c r="D30" s="5" t="s">
        <v>35</v>
      </c>
      <c r="E30" s="5" t="s">
        <v>42</v>
      </c>
      <c r="F30" s="5" t="s">
        <v>18</v>
      </c>
      <c r="G30" s="5" t="s">
        <v>404</v>
      </c>
      <c r="H30" s="4" t="str">
        <f t="shared" si="0"/>
        <v>83LL000LUS</v>
      </c>
      <c r="I30" s="5" t="s">
        <v>24</v>
      </c>
      <c r="J30" s="2">
        <v>1013</v>
      </c>
      <c r="K30" s="3">
        <v>917</v>
      </c>
      <c r="L30" s="5"/>
      <c r="M30" s="7"/>
      <c r="N30" s="5"/>
      <c r="O30" s="5"/>
      <c r="P30" s="5"/>
      <c r="Q30" s="5"/>
      <c r="R30" s="5" t="s">
        <v>342</v>
      </c>
      <c r="S30" s="5" t="s">
        <v>251</v>
      </c>
      <c r="T30" s="5" t="s">
        <v>258</v>
      </c>
      <c r="U30" s="5" t="s">
        <v>256</v>
      </c>
      <c r="V30" s="5" t="s">
        <v>250</v>
      </c>
      <c r="W30" s="5" t="s">
        <v>520</v>
      </c>
    </row>
    <row r="31" spans="1:23" x14ac:dyDescent="0.35">
      <c r="A31" s="5">
        <v>14718726</v>
      </c>
      <c r="B31" s="5" t="s">
        <v>180</v>
      </c>
      <c r="C31" s="5" t="s">
        <v>34</v>
      </c>
      <c r="D31" s="5" t="s">
        <v>57</v>
      </c>
      <c r="E31" s="5" t="s">
        <v>131</v>
      </c>
      <c r="F31" s="5" t="s">
        <v>30</v>
      </c>
      <c r="G31" s="5" t="s">
        <v>1796</v>
      </c>
      <c r="H31" s="4" t="str">
        <f t="shared" si="0"/>
        <v>BD5L3UT#ABA</v>
      </c>
      <c r="I31" s="5" t="s">
        <v>19</v>
      </c>
      <c r="J31" s="2">
        <v>982</v>
      </c>
      <c r="K31" s="3">
        <v>0</v>
      </c>
      <c r="L31" s="5">
        <v>35</v>
      </c>
      <c r="M31" s="7">
        <v>3.5</v>
      </c>
      <c r="N31" s="5"/>
      <c r="O31" s="5"/>
      <c r="P31" s="5" t="s">
        <v>37</v>
      </c>
      <c r="Q31" s="5"/>
      <c r="R31" s="5" t="s">
        <v>344</v>
      </c>
      <c r="S31" s="5" t="s">
        <v>254</v>
      </c>
      <c r="T31" s="5" t="s">
        <v>255</v>
      </c>
      <c r="U31" s="5" t="s">
        <v>260</v>
      </c>
      <c r="V31" s="5" t="s">
        <v>263</v>
      </c>
      <c r="W31" s="5" t="s">
        <v>1828</v>
      </c>
    </row>
    <row r="32" spans="1:23" x14ac:dyDescent="0.35">
      <c r="A32" s="5">
        <v>14648167</v>
      </c>
      <c r="B32" s="5" t="s">
        <v>211</v>
      </c>
      <c r="C32" s="5" t="s">
        <v>39</v>
      </c>
      <c r="D32" s="5" t="s">
        <v>57</v>
      </c>
      <c r="E32" s="5" t="s">
        <v>131</v>
      </c>
      <c r="F32" s="5" t="s">
        <v>30</v>
      </c>
      <c r="G32" s="5" t="s">
        <v>885</v>
      </c>
      <c r="H32" s="4" t="str">
        <f t="shared" si="0"/>
        <v>21SQ0001US</v>
      </c>
      <c r="I32" s="5" t="s">
        <v>24</v>
      </c>
      <c r="J32" s="2">
        <v>889</v>
      </c>
      <c r="K32" s="3">
        <v>889</v>
      </c>
      <c r="L32" s="5">
        <v>25</v>
      </c>
      <c r="M32" s="7">
        <v>2.5</v>
      </c>
      <c r="N32" s="5"/>
      <c r="O32" s="5"/>
      <c r="P32" s="5" t="s">
        <v>37</v>
      </c>
      <c r="Q32" s="5"/>
      <c r="R32" s="5" t="s">
        <v>342</v>
      </c>
      <c r="S32" s="5" t="s">
        <v>254</v>
      </c>
      <c r="T32" s="5" t="s">
        <v>258</v>
      </c>
      <c r="U32" s="5" t="s">
        <v>256</v>
      </c>
      <c r="V32" s="5" t="s">
        <v>263</v>
      </c>
      <c r="W32" s="5" t="s">
        <v>1396</v>
      </c>
    </row>
    <row r="33" spans="1:23" x14ac:dyDescent="0.35">
      <c r="A33" s="5">
        <v>15027893</v>
      </c>
      <c r="B33" s="5" t="s">
        <v>195</v>
      </c>
      <c r="C33" s="5" t="s">
        <v>34</v>
      </c>
      <c r="D33" s="5" t="s">
        <v>57</v>
      </c>
      <c r="E33" s="5" t="s">
        <v>131</v>
      </c>
      <c r="F33" s="5" t="s">
        <v>30</v>
      </c>
      <c r="G33" s="5" t="s">
        <v>614</v>
      </c>
      <c r="H33" s="4" t="str">
        <f t="shared" si="0"/>
        <v>21QV0032US</v>
      </c>
      <c r="I33" s="5" t="s">
        <v>24</v>
      </c>
      <c r="J33" s="2">
        <v>867</v>
      </c>
      <c r="K33" s="3">
        <v>0</v>
      </c>
      <c r="L33" s="5">
        <v>35</v>
      </c>
      <c r="M33" s="7">
        <v>3.5</v>
      </c>
      <c r="N33" s="5"/>
      <c r="O33" s="5"/>
      <c r="P33" s="5" t="s">
        <v>37</v>
      </c>
      <c r="Q33" s="5"/>
      <c r="R33" s="5" t="s">
        <v>344</v>
      </c>
      <c r="S33" s="5" t="s">
        <v>254</v>
      </c>
      <c r="T33" s="5" t="s">
        <v>255</v>
      </c>
      <c r="U33" s="5" t="s">
        <v>273</v>
      </c>
      <c r="V33" s="5" t="s">
        <v>263</v>
      </c>
      <c r="W33" s="5" t="s">
        <v>626</v>
      </c>
    </row>
    <row r="34" spans="1:23" x14ac:dyDescent="0.35">
      <c r="A34" s="5">
        <v>9706501</v>
      </c>
      <c r="B34" s="5" t="s">
        <v>47</v>
      </c>
      <c r="C34" s="5" t="s">
        <v>39</v>
      </c>
      <c r="D34" s="5" t="s">
        <v>35</v>
      </c>
      <c r="E34" s="5" t="s">
        <v>36</v>
      </c>
      <c r="F34" s="5" t="s">
        <v>30</v>
      </c>
      <c r="G34" s="5" t="s">
        <v>1007</v>
      </c>
      <c r="H34" s="4" t="str">
        <f t="shared" si="0"/>
        <v>A6TN8UT#ABA</v>
      </c>
      <c r="I34" s="5" t="s">
        <v>19</v>
      </c>
      <c r="J34" s="2">
        <v>862</v>
      </c>
      <c r="K34" s="3">
        <v>0</v>
      </c>
      <c r="L34" s="5">
        <v>15</v>
      </c>
      <c r="M34" s="7">
        <v>1.5</v>
      </c>
      <c r="N34" s="5" t="s">
        <v>37</v>
      </c>
      <c r="O34" s="5"/>
      <c r="P34" s="5" t="s">
        <v>37</v>
      </c>
      <c r="Q34" s="5"/>
      <c r="R34" s="5" t="s">
        <v>342</v>
      </c>
      <c r="S34" s="5" t="s">
        <v>254</v>
      </c>
      <c r="T34" s="5" t="s">
        <v>255</v>
      </c>
      <c r="U34" s="5" t="s">
        <v>256</v>
      </c>
      <c r="V34" s="5" t="s">
        <v>257</v>
      </c>
      <c r="W34" s="5" t="s">
        <v>1019</v>
      </c>
    </row>
    <row r="35" spans="1:23" x14ac:dyDescent="0.35">
      <c r="A35" s="5">
        <v>14649065</v>
      </c>
      <c r="B35" s="5" t="s">
        <v>153</v>
      </c>
      <c r="C35" s="5" t="s">
        <v>39</v>
      </c>
      <c r="D35" s="5" t="s">
        <v>57</v>
      </c>
      <c r="E35" s="5" t="s">
        <v>131</v>
      </c>
      <c r="F35" s="5" t="s">
        <v>30</v>
      </c>
      <c r="G35" s="5" t="s">
        <v>717</v>
      </c>
      <c r="H35" s="4" t="str">
        <f t="shared" si="0"/>
        <v>GRG36</v>
      </c>
      <c r="I35" s="5" t="s">
        <v>44</v>
      </c>
      <c r="J35" s="2">
        <v>843</v>
      </c>
      <c r="K35" s="3">
        <v>0</v>
      </c>
      <c r="L35" s="5">
        <v>25</v>
      </c>
      <c r="M35" s="7">
        <v>2.5</v>
      </c>
      <c r="N35" s="5" t="s">
        <v>37</v>
      </c>
      <c r="O35" s="5"/>
      <c r="P35" s="5" t="s">
        <v>37</v>
      </c>
      <c r="Q35" s="5"/>
      <c r="R35" s="5" t="s">
        <v>344</v>
      </c>
      <c r="S35" s="5" t="s">
        <v>254</v>
      </c>
      <c r="T35" s="5" t="s">
        <v>255</v>
      </c>
      <c r="U35" s="5" t="s">
        <v>256</v>
      </c>
      <c r="V35" s="5" t="s">
        <v>263</v>
      </c>
      <c r="W35" s="5" t="s">
        <v>1392</v>
      </c>
    </row>
    <row r="36" spans="1:23" x14ac:dyDescent="0.35">
      <c r="A36" s="5">
        <v>14753620</v>
      </c>
      <c r="B36" s="5" t="s">
        <v>153</v>
      </c>
      <c r="C36" s="5" t="s">
        <v>39</v>
      </c>
      <c r="D36" s="5" t="s">
        <v>57</v>
      </c>
      <c r="E36" s="5" t="s">
        <v>131</v>
      </c>
      <c r="F36" s="5" t="s">
        <v>30</v>
      </c>
      <c r="G36" s="5" t="s">
        <v>905</v>
      </c>
      <c r="H36" s="4" t="str">
        <f t="shared" si="0"/>
        <v>3FKN9</v>
      </c>
      <c r="I36" s="5" t="s">
        <v>44</v>
      </c>
      <c r="J36" s="2">
        <v>834</v>
      </c>
      <c r="K36" s="3">
        <v>0</v>
      </c>
      <c r="L36" s="11">
        <v>75</v>
      </c>
      <c r="M36" s="7">
        <v>7.5</v>
      </c>
      <c r="N36" s="5" t="s">
        <v>37</v>
      </c>
      <c r="O36" s="5"/>
      <c r="P36" s="5" t="s">
        <v>37</v>
      </c>
      <c r="Q36" s="5"/>
      <c r="R36" s="5" t="s">
        <v>342</v>
      </c>
      <c r="S36" s="5" t="s">
        <v>254</v>
      </c>
      <c r="T36" s="5" t="s">
        <v>255</v>
      </c>
      <c r="U36" s="5" t="s">
        <v>256</v>
      </c>
      <c r="V36" s="5" t="s">
        <v>257</v>
      </c>
      <c r="W36" s="5" t="s">
        <v>927</v>
      </c>
    </row>
    <row r="37" spans="1:23" x14ac:dyDescent="0.35">
      <c r="A37" s="5">
        <v>14802434</v>
      </c>
      <c r="B37" s="5" t="s">
        <v>211</v>
      </c>
      <c r="C37" s="5" t="s">
        <v>39</v>
      </c>
      <c r="D37" s="5" t="s">
        <v>57</v>
      </c>
      <c r="E37" s="5" t="s">
        <v>131</v>
      </c>
      <c r="F37" s="5" t="s">
        <v>30</v>
      </c>
      <c r="G37" s="5" t="s">
        <v>415</v>
      </c>
      <c r="H37" s="4" t="str">
        <f t="shared" si="0"/>
        <v>21SX003DUS</v>
      </c>
      <c r="I37" s="5" t="s">
        <v>24</v>
      </c>
      <c r="J37" s="2">
        <v>829</v>
      </c>
      <c r="K37" s="3">
        <v>829</v>
      </c>
      <c r="L37" s="5">
        <v>25</v>
      </c>
      <c r="M37" s="7">
        <v>2.5</v>
      </c>
      <c r="N37" s="5"/>
      <c r="O37" s="5"/>
      <c r="P37" s="5" t="s">
        <v>37</v>
      </c>
      <c r="Q37" s="5"/>
      <c r="R37" s="5" t="s">
        <v>342</v>
      </c>
      <c r="S37" s="5" t="s">
        <v>254</v>
      </c>
      <c r="T37" s="5" t="s">
        <v>258</v>
      </c>
      <c r="U37" s="5" t="s">
        <v>269</v>
      </c>
      <c r="V37" s="5" t="s">
        <v>263</v>
      </c>
      <c r="W37" s="5" t="s">
        <v>422</v>
      </c>
    </row>
    <row r="38" spans="1:23" x14ac:dyDescent="0.35">
      <c r="A38" s="5">
        <v>9569241</v>
      </c>
      <c r="B38" s="5" t="s">
        <v>33</v>
      </c>
      <c r="C38" s="5" t="s">
        <v>34</v>
      </c>
      <c r="D38" s="5" t="s">
        <v>35</v>
      </c>
      <c r="E38" s="5" t="s">
        <v>36</v>
      </c>
      <c r="F38" s="5" t="s">
        <v>30</v>
      </c>
      <c r="G38" s="5" t="s">
        <v>1010</v>
      </c>
      <c r="H38" s="4" t="str">
        <f t="shared" si="0"/>
        <v>A1LC6UT#ABA</v>
      </c>
      <c r="I38" s="5" t="s">
        <v>19</v>
      </c>
      <c r="J38" s="2">
        <v>800</v>
      </c>
      <c r="K38" s="3">
        <v>0</v>
      </c>
      <c r="L38" s="5">
        <v>30</v>
      </c>
      <c r="M38" s="7">
        <v>3</v>
      </c>
      <c r="N38" s="5"/>
      <c r="O38" s="5"/>
      <c r="P38" s="5" t="s">
        <v>37</v>
      </c>
      <c r="Q38" s="5"/>
      <c r="R38" s="5" t="s">
        <v>342</v>
      </c>
      <c r="S38" s="5" t="s">
        <v>253</v>
      </c>
      <c r="T38" s="5" t="s">
        <v>255</v>
      </c>
      <c r="U38" s="5" t="s">
        <v>256</v>
      </c>
      <c r="V38" s="5" t="s">
        <v>257</v>
      </c>
      <c r="W38" s="5" t="s">
        <v>1022</v>
      </c>
    </row>
    <row r="39" spans="1:23" x14ac:dyDescent="0.35">
      <c r="A39" s="5">
        <v>15189063</v>
      </c>
      <c r="B39" s="5" t="s">
        <v>112</v>
      </c>
      <c r="C39" s="5" t="s">
        <v>16</v>
      </c>
      <c r="D39" s="5"/>
      <c r="E39" s="5" t="s">
        <v>111</v>
      </c>
      <c r="F39" s="5" t="s">
        <v>18</v>
      </c>
      <c r="G39" s="5" t="s">
        <v>1122</v>
      </c>
      <c r="H39" s="4" t="str">
        <f t="shared" si="0"/>
        <v>NX.JJDAA.002</v>
      </c>
      <c r="I39" s="5" t="s">
        <v>23</v>
      </c>
      <c r="J39" s="2">
        <v>797</v>
      </c>
      <c r="K39" s="3">
        <v>0</v>
      </c>
      <c r="L39" s="5"/>
      <c r="M39" s="7"/>
      <c r="N39" s="5"/>
      <c r="O39" s="5"/>
      <c r="P39" s="5"/>
      <c r="Q39" s="5"/>
      <c r="R39" s="5" t="s">
        <v>341</v>
      </c>
      <c r="S39" s="5" t="s">
        <v>248</v>
      </c>
      <c r="T39" s="5" t="s">
        <v>252</v>
      </c>
      <c r="U39" s="5"/>
      <c r="V39" s="5" t="s">
        <v>250</v>
      </c>
      <c r="W39" s="5" t="s">
        <v>1132</v>
      </c>
    </row>
    <row r="40" spans="1:23" x14ac:dyDescent="0.35">
      <c r="A40" s="5">
        <v>14740238</v>
      </c>
      <c r="B40" s="5" t="s">
        <v>153</v>
      </c>
      <c r="C40" s="5" t="s">
        <v>39</v>
      </c>
      <c r="D40" s="5" t="s">
        <v>57</v>
      </c>
      <c r="E40" s="5" t="s">
        <v>131</v>
      </c>
      <c r="F40" s="5" t="s">
        <v>30</v>
      </c>
      <c r="G40" s="5" t="s">
        <v>395</v>
      </c>
      <c r="H40" s="4" t="str">
        <f t="shared" si="0"/>
        <v>PFX0J</v>
      </c>
      <c r="I40" s="5" t="s">
        <v>44</v>
      </c>
      <c r="J40" s="2">
        <v>796</v>
      </c>
      <c r="K40" s="3">
        <v>0</v>
      </c>
      <c r="L40" s="11">
        <v>75</v>
      </c>
      <c r="M40" s="7">
        <v>7.5</v>
      </c>
      <c r="N40" s="5" t="s">
        <v>37</v>
      </c>
      <c r="O40" s="5"/>
      <c r="P40" s="5" t="s">
        <v>37</v>
      </c>
      <c r="Q40" s="5"/>
      <c r="R40" s="5" t="s">
        <v>342</v>
      </c>
      <c r="S40" s="5" t="s">
        <v>254</v>
      </c>
      <c r="T40" s="5" t="s">
        <v>255</v>
      </c>
      <c r="U40" s="5" t="s">
        <v>256</v>
      </c>
      <c r="V40" s="5" t="s">
        <v>257</v>
      </c>
      <c r="W40" s="5" t="s">
        <v>484</v>
      </c>
    </row>
    <row r="41" spans="1:23" x14ac:dyDescent="0.35">
      <c r="A41" s="5">
        <v>14412668</v>
      </c>
      <c r="B41" s="5" t="s">
        <v>61</v>
      </c>
      <c r="C41" s="5" t="s">
        <v>34</v>
      </c>
      <c r="D41" s="5" t="s">
        <v>57</v>
      </c>
      <c r="E41" s="5" t="s">
        <v>58</v>
      </c>
      <c r="F41" s="5" t="s">
        <v>30</v>
      </c>
      <c r="G41" s="5" t="s">
        <v>1377</v>
      </c>
      <c r="H41" s="4" t="str">
        <f t="shared" si="0"/>
        <v>EP2-20213</v>
      </c>
      <c r="I41" s="5" t="s">
        <v>48</v>
      </c>
      <c r="J41" s="2">
        <v>793</v>
      </c>
      <c r="K41" s="3">
        <v>0</v>
      </c>
      <c r="L41" s="5"/>
      <c r="M41" s="7"/>
      <c r="N41" s="5"/>
      <c r="O41" s="5"/>
      <c r="P41" s="5" t="s">
        <v>37</v>
      </c>
      <c r="Q41" s="5" t="s">
        <v>37</v>
      </c>
      <c r="R41" s="5" t="s">
        <v>345</v>
      </c>
      <c r="S41" s="5" t="s">
        <v>254</v>
      </c>
      <c r="T41" s="5" t="s">
        <v>258</v>
      </c>
      <c r="U41" s="5" t="s">
        <v>260</v>
      </c>
      <c r="V41" s="5" t="s">
        <v>263</v>
      </c>
      <c r="W41" s="5" t="s">
        <v>1405</v>
      </c>
    </row>
    <row r="42" spans="1:23" x14ac:dyDescent="0.35">
      <c r="A42" s="5">
        <v>14649075</v>
      </c>
      <c r="B42" s="5" t="s">
        <v>40</v>
      </c>
      <c r="C42" s="5" t="s">
        <v>27</v>
      </c>
      <c r="D42" s="5" t="s">
        <v>41</v>
      </c>
      <c r="E42" s="5" t="s">
        <v>42</v>
      </c>
      <c r="F42" s="5" t="s">
        <v>43</v>
      </c>
      <c r="G42" s="5" t="s">
        <v>132</v>
      </c>
      <c r="H42" s="4" t="str">
        <f t="shared" si="0"/>
        <v>PKXV1</v>
      </c>
      <c r="I42" s="5" t="s">
        <v>44</v>
      </c>
      <c r="J42" s="2">
        <v>787</v>
      </c>
      <c r="K42" s="3">
        <v>787</v>
      </c>
      <c r="L42" s="5"/>
      <c r="M42" s="7"/>
      <c r="N42" s="5"/>
      <c r="O42" s="5"/>
      <c r="P42" s="5"/>
      <c r="Q42" s="5"/>
      <c r="R42" s="5"/>
      <c r="S42" s="5" t="s">
        <v>251</v>
      </c>
      <c r="T42" s="5" t="s">
        <v>258</v>
      </c>
      <c r="U42" s="5" t="s">
        <v>261</v>
      </c>
      <c r="V42" s="5" t="s">
        <v>257</v>
      </c>
      <c r="W42" s="5" t="s">
        <v>1395</v>
      </c>
    </row>
    <row r="43" spans="1:23" x14ac:dyDescent="0.35">
      <c r="A43" s="5">
        <v>15020017</v>
      </c>
      <c r="B43" s="5" t="s">
        <v>195</v>
      </c>
      <c r="C43" s="5" t="s">
        <v>34</v>
      </c>
      <c r="D43" s="5" t="s">
        <v>57</v>
      </c>
      <c r="E43" s="5" t="s">
        <v>131</v>
      </c>
      <c r="F43" s="5" t="s">
        <v>30</v>
      </c>
      <c r="G43" s="5" t="s">
        <v>618</v>
      </c>
      <c r="H43" s="4" t="str">
        <f t="shared" si="0"/>
        <v>21QT002EUS</v>
      </c>
      <c r="I43" s="5" t="s">
        <v>24</v>
      </c>
      <c r="J43" s="2">
        <v>780</v>
      </c>
      <c r="K43" s="3">
        <v>0</v>
      </c>
      <c r="L43" s="5">
        <v>35</v>
      </c>
      <c r="M43" s="7">
        <v>3.5</v>
      </c>
      <c r="N43" s="5"/>
      <c r="O43" s="5"/>
      <c r="P43" s="5" t="s">
        <v>37</v>
      </c>
      <c r="Q43" s="5"/>
      <c r="R43" s="5" t="s">
        <v>347</v>
      </c>
      <c r="S43" s="5" t="s">
        <v>254</v>
      </c>
      <c r="T43" s="5" t="s">
        <v>255</v>
      </c>
      <c r="U43" s="5" t="s">
        <v>273</v>
      </c>
      <c r="V43" s="5" t="s">
        <v>257</v>
      </c>
      <c r="W43" s="5" t="s">
        <v>1398</v>
      </c>
    </row>
    <row r="44" spans="1:23" x14ac:dyDescent="0.35">
      <c r="A44" s="5">
        <v>14703853</v>
      </c>
      <c r="B44" s="5" t="s">
        <v>71</v>
      </c>
      <c r="C44" s="5" t="s">
        <v>34</v>
      </c>
      <c r="D44" s="5" t="s">
        <v>57</v>
      </c>
      <c r="E44" s="5" t="s">
        <v>58</v>
      </c>
      <c r="F44" s="5" t="s">
        <v>30</v>
      </c>
      <c r="G44" s="5" t="s">
        <v>187</v>
      </c>
      <c r="H44" s="4" t="str">
        <f t="shared" si="0"/>
        <v>647N0</v>
      </c>
      <c r="I44" s="5" t="s">
        <v>44</v>
      </c>
      <c r="J44" s="2">
        <v>773</v>
      </c>
      <c r="K44" s="3">
        <v>0</v>
      </c>
      <c r="L44" s="10">
        <v>50</v>
      </c>
      <c r="M44" s="7">
        <v>5</v>
      </c>
      <c r="N44" s="5" t="s">
        <v>37</v>
      </c>
      <c r="O44" s="5"/>
      <c r="P44" s="5" t="s">
        <v>37</v>
      </c>
      <c r="Q44" s="5" t="s">
        <v>37</v>
      </c>
      <c r="R44" s="5" t="s">
        <v>344</v>
      </c>
      <c r="S44" s="5" t="s">
        <v>253</v>
      </c>
      <c r="T44" s="5" t="s">
        <v>255</v>
      </c>
      <c r="U44" s="5" t="s">
        <v>260</v>
      </c>
      <c r="V44" s="5" t="s">
        <v>263</v>
      </c>
      <c r="W44" s="5" t="s">
        <v>1393</v>
      </c>
    </row>
    <row r="45" spans="1:23" x14ac:dyDescent="0.35">
      <c r="A45" s="5">
        <v>15027907</v>
      </c>
      <c r="B45" s="5" t="s">
        <v>195</v>
      </c>
      <c r="C45" s="5" t="s">
        <v>34</v>
      </c>
      <c r="D45" s="5" t="s">
        <v>57</v>
      </c>
      <c r="E45" s="5" t="s">
        <v>131</v>
      </c>
      <c r="F45" s="5" t="s">
        <v>30</v>
      </c>
      <c r="G45" s="5" t="s">
        <v>612</v>
      </c>
      <c r="H45" s="4" t="str">
        <f t="shared" si="0"/>
        <v>21QV002TUS</v>
      </c>
      <c r="I45" s="5" t="s">
        <v>24</v>
      </c>
      <c r="J45" s="2">
        <v>767</v>
      </c>
      <c r="K45" s="3">
        <v>671</v>
      </c>
      <c r="L45" s="5">
        <v>35</v>
      </c>
      <c r="M45" s="7">
        <v>3.5</v>
      </c>
      <c r="N45" s="5"/>
      <c r="O45" s="5"/>
      <c r="P45" s="5" t="s">
        <v>37</v>
      </c>
      <c r="Q45" s="5"/>
      <c r="R45" s="5" t="s">
        <v>344</v>
      </c>
      <c r="S45" s="5" t="s">
        <v>254</v>
      </c>
      <c r="T45" s="5" t="s">
        <v>255</v>
      </c>
      <c r="U45" s="5" t="s">
        <v>625</v>
      </c>
      <c r="V45" s="5" t="s">
        <v>263</v>
      </c>
      <c r="W45" s="5" t="s">
        <v>1397</v>
      </c>
    </row>
    <row r="46" spans="1:23" x14ac:dyDescent="0.35">
      <c r="A46" s="5">
        <v>14802419</v>
      </c>
      <c r="B46" s="5" t="s">
        <v>211</v>
      </c>
      <c r="C46" s="5" t="s">
        <v>39</v>
      </c>
      <c r="D46" s="5" t="s">
        <v>57</v>
      </c>
      <c r="E46" s="5" t="s">
        <v>131</v>
      </c>
      <c r="F46" s="5" t="s">
        <v>30</v>
      </c>
      <c r="G46" s="5" t="s">
        <v>588</v>
      </c>
      <c r="H46" s="4" t="str">
        <f t="shared" si="0"/>
        <v>21SR0035US</v>
      </c>
      <c r="I46" s="5" t="s">
        <v>24</v>
      </c>
      <c r="J46" s="2">
        <v>761</v>
      </c>
      <c r="K46" s="3">
        <v>761</v>
      </c>
      <c r="L46" s="5">
        <v>25</v>
      </c>
      <c r="M46" s="7">
        <v>2.5</v>
      </c>
      <c r="N46" s="5"/>
      <c r="O46" s="5"/>
      <c r="P46" s="5" t="s">
        <v>37</v>
      </c>
      <c r="Q46" s="5"/>
      <c r="R46" s="5" t="s">
        <v>344</v>
      </c>
      <c r="S46" s="5" t="s">
        <v>254</v>
      </c>
      <c r="T46" s="5" t="s">
        <v>258</v>
      </c>
      <c r="U46" s="5" t="s">
        <v>256</v>
      </c>
      <c r="V46" s="5" t="s">
        <v>257</v>
      </c>
      <c r="W46" s="5" t="s">
        <v>593</v>
      </c>
    </row>
    <row r="47" spans="1:23" x14ac:dyDescent="0.35">
      <c r="A47" s="5">
        <v>14718658</v>
      </c>
      <c r="B47" s="5" t="s">
        <v>211</v>
      </c>
      <c r="C47" s="5" t="s">
        <v>39</v>
      </c>
      <c r="D47" s="5" t="s">
        <v>57</v>
      </c>
      <c r="E47" s="5" t="s">
        <v>131</v>
      </c>
      <c r="F47" s="5" t="s">
        <v>30</v>
      </c>
      <c r="G47" s="5" t="s">
        <v>1855</v>
      </c>
      <c r="H47" s="4" t="str">
        <f t="shared" si="0"/>
        <v>BA7R5UT#ABA</v>
      </c>
      <c r="I47" s="5" t="s">
        <v>19</v>
      </c>
      <c r="J47" s="2">
        <v>741</v>
      </c>
      <c r="K47" s="3">
        <v>0</v>
      </c>
      <c r="L47" s="5">
        <v>25</v>
      </c>
      <c r="M47" s="7">
        <v>2.5</v>
      </c>
      <c r="N47" s="5"/>
      <c r="O47" s="5"/>
      <c r="P47" s="5" t="s">
        <v>37</v>
      </c>
      <c r="Q47" s="5"/>
      <c r="R47" s="5" t="s">
        <v>342</v>
      </c>
      <c r="S47" s="5" t="s">
        <v>254</v>
      </c>
      <c r="T47" s="5" t="s">
        <v>258</v>
      </c>
      <c r="U47" s="5" t="s">
        <v>256</v>
      </c>
      <c r="V47" s="5" t="s">
        <v>257</v>
      </c>
      <c r="W47" s="5" t="s">
        <v>1894</v>
      </c>
    </row>
    <row r="48" spans="1:23" x14ac:dyDescent="0.35">
      <c r="A48" s="5">
        <v>14469105</v>
      </c>
      <c r="B48" s="5" t="s">
        <v>56</v>
      </c>
      <c r="C48" s="5" t="s">
        <v>39</v>
      </c>
      <c r="D48" s="5" t="s">
        <v>57</v>
      </c>
      <c r="E48" s="5" t="s">
        <v>58</v>
      </c>
      <c r="F48" s="5" t="s">
        <v>30</v>
      </c>
      <c r="G48" s="5" t="s">
        <v>718</v>
      </c>
      <c r="H48" s="4" t="str">
        <f t="shared" si="0"/>
        <v>2YM1D</v>
      </c>
      <c r="I48" s="5" t="s">
        <v>44</v>
      </c>
      <c r="J48" s="2">
        <v>716</v>
      </c>
      <c r="K48" s="3">
        <v>0</v>
      </c>
      <c r="L48" s="10">
        <v>50</v>
      </c>
      <c r="M48" s="7">
        <v>5</v>
      </c>
      <c r="N48" s="5" t="s">
        <v>37</v>
      </c>
      <c r="O48" s="5"/>
      <c r="P48" s="5" t="s">
        <v>37</v>
      </c>
      <c r="Q48" s="5" t="s">
        <v>37</v>
      </c>
      <c r="R48" s="5" t="s">
        <v>342</v>
      </c>
      <c r="S48" s="5" t="s">
        <v>254</v>
      </c>
      <c r="T48" s="5" t="s">
        <v>255</v>
      </c>
      <c r="U48" s="5" t="s">
        <v>260</v>
      </c>
      <c r="V48" s="5" t="s">
        <v>263</v>
      </c>
      <c r="W48" s="5" t="s">
        <v>1404</v>
      </c>
    </row>
    <row r="49" spans="1:23" x14ac:dyDescent="0.35">
      <c r="A49" s="5">
        <v>14412670</v>
      </c>
      <c r="B49" s="5" t="s">
        <v>61</v>
      </c>
      <c r="C49" s="5" t="s">
        <v>34</v>
      </c>
      <c r="D49" s="5" t="s">
        <v>57</v>
      </c>
      <c r="E49" s="5" t="s">
        <v>58</v>
      </c>
      <c r="F49" s="5" t="s">
        <v>30</v>
      </c>
      <c r="G49" s="5" t="s">
        <v>1806</v>
      </c>
      <c r="H49" s="4" t="str">
        <f t="shared" si="0"/>
        <v>EP2-20247</v>
      </c>
      <c r="I49" s="5" t="s">
        <v>48</v>
      </c>
      <c r="J49" s="2">
        <v>689</v>
      </c>
      <c r="K49" s="3">
        <v>0</v>
      </c>
      <c r="L49" s="5"/>
      <c r="M49" s="7"/>
      <c r="N49" s="5"/>
      <c r="O49" s="5"/>
      <c r="P49" s="5" t="s">
        <v>37</v>
      </c>
      <c r="Q49" s="5" t="s">
        <v>37</v>
      </c>
      <c r="R49" s="5" t="s">
        <v>345</v>
      </c>
      <c r="S49" s="5" t="s">
        <v>254</v>
      </c>
      <c r="T49" s="5" t="s">
        <v>255</v>
      </c>
      <c r="U49" s="5" t="s">
        <v>260</v>
      </c>
      <c r="V49" s="5" t="s">
        <v>257</v>
      </c>
      <c r="W49" s="5" t="s">
        <v>1839</v>
      </c>
    </row>
    <row r="50" spans="1:23" x14ac:dyDescent="0.35">
      <c r="A50" s="5">
        <v>14649046</v>
      </c>
      <c r="B50" s="5">
        <v>265</v>
      </c>
      <c r="C50" s="5" t="s">
        <v>34</v>
      </c>
      <c r="D50" s="5" t="s">
        <v>57</v>
      </c>
      <c r="E50" s="5" t="s">
        <v>131</v>
      </c>
      <c r="F50" s="5" t="s">
        <v>43</v>
      </c>
      <c r="G50" s="5" t="s">
        <v>610</v>
      </c>
      <c r="H50" s="4" t="str">
        <f t="shared" si="0"/>
        <v>01DW3</v>
      </c>
      <c r="I50" s="5" t="s">
        <v>44</v>
      </c>
      <c r="J50" s="2">
        <v>684</v>
      </c>
      <c r="K50" s="3">
        <v>684</v>
      </c>
      <c r="L50" s="5">
        <v>35</v>
      </c>
      <c r="M50" s="7">
        <v>3.5</v>
      </c>
      <c r="N50" s="5"/>
      <c r="O50" s="5"/>
      <c r="P50" s="5" t="s">
        <v>37</v>
      </c>
      <c r="Q50" s="5"/>
      <c r="R50" s="5"/>
      <c r="S50" s="5" t="s">
        <v>253</v>
      </c>
      <c r="T50" s="5" t="s">
        <v>255</v>
      </c>
      <c r="U50" s="5" t="s">
        <v>256</v>
      </c>
      <c r="V50" s="5" t="s">
        <v>257</v>
      </c>
      <c r="W50" s="5" t="s">
        <v>623</v>
      </c>
    </row>
    <row r="51" spans="1:23" x14ac:dyDescent="0.35">
      <c r="A51" s="5">
        <v>14649050</v>
      </c>
      <c r="B51" s="5" t="s">
        <v>133</v>
      </c>
      <c r="C51" s="5" t="s">
        <v>39</v>
      </c>
      <c r="D51" s="5" t="s">
        <v>57</v>
      </c>
      <c r="E51" s="5" t="s">
        <v>131</v>
      </c>
      <c r="F51" s="5" t="s">
        <v>43</v>
      </c>
      <c r="G51" s="5" t="s">
        <v>168</v>
      </c>
      <c r="H51" s="4" t="str">
        <f t="shared" si="0"/>
        <v>V6TNK</v>
      </c>
      <c r="I51" s="5" t="s">
        <v>44</v>
      </c>
      <c r="J51" s="2">
        <v>661</v>
      </c>
      <c r="K51" s="3">
        <v>235</v>
      </c>
      <c r="L51" s="5"/>
      <c r="M51" s="7"/>
      <c r="N51" s="5"/>
      <c r="O51" s="5"/>
      <c r="P51" s="5" t="s">
        <v>37</v>
      </c>
      <c r="Q51" s="5"/>
      <c r="R51" s="5"/>
      <c r="S51" s="5" t="s">
        <v>254</v>
      </c>
      <c r="T51" s="5" t="s">
        <v>258</v>
      </c>
      <c r="U51" s="5"/>
      <c r="V51" s="5" t="s">
        <v>263</v>
      </c>
      <c r="W51" s="5" t="s">
        <v>183</v>
      </c>
    </row>
    <row r="52" spans="1:23" x14ac:dyDescent="0.35">
      <c r="A52" s="5">
        <v>14412548</v>
      </c>
      <c r="B52" s="5" t="s">
        <v>61</v>
      </c>
      <c r="C52" s="5" t="s">
        <v>34</v>
      </c>
      <c r="D52" s="5" t="s">
        <v>57</v>
      </c>
      <c r="E52" s="5" t="s">
        <v>58</v>
      </c>
      <c r="F52" s="5" t="s">
        <v>30</v>
      </c>
      <c r="G52" s="5" t="s">
        <v>738</v>
      </c>
      <c r="H52" s="4" t="str">
        <f t="shared" si="0"/>
        <v>EP2-33256</v>
      </c>
      <c r="I52" s="5" t="s">
        <v>48</v>
      </c>
      <c r="J52" s="2">
        <v>646</v>
      </c>
      <c r="K52" s="3">
        <v>646</v>
      </c>
      <c r="L52" s="5"/>
      <c r="M52" s="7"/>
      <c r="N52" s="5"/>
      <c r="O52" s="5"/>
      <c r="P52" s="5" t="s">
        <v>37</v>
      </c>
      <c r="Q52" s="5" t="s">
        <v>37</v>
      </c>
      <c r="R52" s="5" t="s">
        <v>350</v>
      </c>
      <c r="S52" s="5" t="s">
        <v>254</v>
      </c>
      <c r="T52" s="5" t="s">
        <v>255</v>
      </c>
      <c r="U52" s="5" t="s">
        <v>260</v>
      </c>
      <c r="V52" s="5" t="s">
        <v>263</v>
      </c>
      <c r="W52" s="5" t="s">
        <v>744</v>
      </c>
    </row>
    <row r="53" spans="1:23" x14ac:dyDescent="0.35">
      <c r="A53" s="5">
        <v>15020026</v>
      </c>
      <c r="B53" s="5" t="s">
        <v>195</v>
      </c>
      <c r="C53" s="5" t="s">
        <v>34</v>
      </c>
      <c r="D53" s="5" t="s">
        <v>57</v>
      </c>
      <c r="E53" s="5" t="s">
        <v>131</v>
      </c>
      <c r="F53" s="5" t="s">
        <v>30</v>
      </c>
      <c r="G53" s="5" t="s">
        <v>630</v>
      </c>
      <c r="H53" s="4" t="str">
        <f t="shared" si="0"/>
        <v>21QT002RUS</v>
      </c>
      <c r="I53" s="5" t="s">
        <v>24</v>
      </c>
      <c r="J53" s="2">
        <v>646</v>
      </c>
      <c r="K53" s="3">
        <v>286</v>
      </c>
      <c r="L53" s="5">
        <v>35</v>
      </c>
      <c r="M53" s="7">
        <v>3.5</v>
      </c>
      <c r="N53" s="5"/>
      <c r="O53" s="5"/>
      <c r="P53" s="5" t="s">
        <v>37</v>
      </c>
      <c r="Q53" s="5"/>
      <c r="R53" s="5" t="s">
        <v>347</v>
      </c>
      <c r="S53" s="5" t="s">
        <v>253</v>
      </c>
      <c r="T53" s="5" t="s">
        <v>255</v>
      </c>
      <c r="U53" s="5" t="s">
        <v>273</v>
      </c>
      <c r="V53" s="5" t="s">
        <v>263</v>
      </c>
      <c r="W53" s="5" t="s">
        <v>1403</v>
      </c>
    </row>
    <row r="54" spans="1:23" x14ac:dyDescent="0.35">
      <c r="A54" s="5">
        <v>14982615</v>
      </c>
      <c r="B54" s="5" t="s">
        <v>69</v>
      </c>
      <c r="C54" s="5" t="s">
        <v>34</v>
      </c>
      <c r="D54" s="5" t="s">
        <v>35</v>
      </c>
      <c r="E54" s="5" t="s">
        <v>36</v>
      </c>
      <c r="F54" s="5" t="s">
        <v>30</v>
      </c>
      <c r="G54" s="5" t="s">
        <v>416</v>
      </c>
      <c r="H54" s="4" t="str">
        <f t="shared" si="0"/>
        <v>LAT5350U716512T-TAA</v>
      </c>
      <c r="I54" s="5" t="s">
        <v>420</v>
      </c>
      <c r="J54" s="2">
        <v>637</v>
      </c>
      <c r="K54" s="3">
        <v>637</v>
      </c>
      <c r="L54" s="5">
        <v>30</v>
      </c>
      <c r="M54" s="7">
        <v>3</v>
      </c>
      <c r="N54" s="5"/>
      <c r="O54" s="5"/>
      <c r="P54" s="5" t="s">
        <v>37</v>
      </c>
      <c r="Q54" s="5"/>
      <c r="R54" s="5" t="s">
        <v>351</v>
      </c>
      <c r="S54" s="5" t="s">
        <v>254</v>
      </c>
      <c r="T54" s="5" t="s">
        <v>255</v>
      </c>
      <c r="U54" s="5" t="s">
        <v>256</v>
      </c>
      <c r="V54" s="5" t="s">
        <v>257</v>
      </c>
      <c r="W54" s="5" t="s">
        <v>423</v>
      </c>
    </row>
    <row r="55" spans="1:23" x14ac:dyDescent="0.35">
      <c r="A55" s="5">
        <v>14649036</v>
      </c>
      <c r="B55" s="5">
        <v>245</v>
      </c>
      <c r="C55" s="5" t="s">
        <v>39</v>
      </c>
      <c r="D55" s="5" t="s">
        <v>57</v>
      </c>
      <c r="E55" s="5" t="s">
        <v>131</v>
      </c>
      <c r="F55" s="5" t="s">
        <v>63</v>
      </c>
      <c r="G55" s="5" t="s">
        <v>724</v>
      </c>
      <c r="H55" s="4" t="str">
        <f t="shared" si="0"/>
        <v>JJRKF</v>
      </c>
      <c r="I55" s="5" t="s">
        <v>44</v>
      </c>
      <c r="J55" s="2">
        <v>616</v>
      </c>
      <c r="K55" s="3">
        <v>550</v>
      </c>
      <c r="L55" s="5">
        <v>25</v>
      </c>
      <c r="M55" s="7">
        <v>2.5</v>
      </c>
      <c r="N55" s="5"/>
      <c r="O55" s="5"/>
      <c r="P55" s="5" t="s">
        <v>37</v>
      </c>
      <c r="Q55" s="5"/>
      <c r="R55" s="5" t="s">
        <v>346</v>
      </c>
      <c r="S55" s="5" t="s">
        <v>254</v>
      </c>
      <c r="T55" s="5" t="s">
        <v>255</v>
      </c>
      <c r="U55" s="5" t="s">
        <v>261</v>
      </c>
      <c r="V55" s="5" t="s">
        <v>263</v>
      </c>
      <c r="W55" s="5" t="s">
        <v>1400</v>
      </c>
    </row>
    <row r="56" spans="1:23" x14ac:dyDescent="0.35">
      <c r="A56" s="5">
        <v>15183188</v>
      </c>
      <c r="B56" s="5" t="s">
        <v>133</v>
      </c>
      <c r="C56" s="5" t="s">
        <v>39</v>
      </c>
      <c r="D56" s="5" t="s">
        <v>57</v>
      </c>
      <c r="E56" s="5" t="s">
        <v>131</v>
      </c>
      <c r="F56" s="5" t="s">
        <v>43</v>
      </c>
      <c r="G56" s="5" t="s">
        <v>1001</v>
      </c>
      <c r="H56" s="4" t="str">
        <f t="shared" si="0"/>
        <v>D32LQUT#ABA</v>
      </c>
      <c r="I56" s="5" t="s">
        <v>19</v>
      </c>
      <c r="J56" s="2">
        <v>614</v>
      </c>
      <c r="K56" s="3">
        <v>0</v>
      </c>
      <c r="L56" s="5"/>
      <c r="M56" s="7"/>
      <c r="N56" s="5" t="s">
        <v>37</v>
      </c>
      <c r="O56" s="5"/>
      <c r="P56" s="5" t="s">
        <v>37</v>
      </c>
      <c r="Q56" s="5"/>
      <c r="R56" s="5"/>
      <c r="S56" s="5" t="s">
        <v>253</v>
      </c>
      <c r="T56" s="5" t="s">
        <v>255</v>
      </c>
      <c r="U56" s="5" t="s">
        <v>256</v>
      </c>
      <c r="V56" s="5" t="s">
        <v>263</v>
      </c>
      <c r="W56" s="5" t="s">
        <v>1004</v>
      </c>
    </row>
    <row r="57" spans="1:23" x14ac:dyDescent="0.35">
      <c r="A57" s="5">
        <v>14823518</v>
      </c>
      <c r="B57" s="5" t="s">
        <v>178</v>
      </c>
      <c r="C57" s="5" t="s">
        <v>34</v>
      </c>
      <c r="D57" s="5" t="s">
        <v>57</v>
      </c>
      <c r="E57" s="5" t="s">
        <v>131</v>
      </c>
      <c r="F57" s="5" t="s">
        <v>43</v>
      </c>
      <c r="G57" s="5" t="s">
        <v>203</v>
      </c>
      <c r="H57" s="4" t="str">
        <f t="shared" si="0"/>
        <v>PY4JY</v>
      </c>
      <c r="I57" s="5" t="s">
        <v>44</v>
      </c>
      <c r="J57" s="2">
        <v>609</v>
      </c>
      <c r="K57" s="3">
        <v>523</v>
      </c>
      <c r="L57" s="5"/>
      <c r="M57" s="7"/>
      <c r="N57" s="5"/>
      <c r="O57" s="5"/>
      <c r="P57" s="5" t="s">
        <v>37</v>
      </c>
      <c r="Q57" s="5"/>
      <c r="R57" s="5"/>
      <c r="S57" s="5" t="s">
        <v>254</v>
      </c>
      <c r="T57" s="5" t="s">
        <v>258</v>
      </c>
      <c r="U57" s="5"/>
      <c r="V57" s="5" t="s">
        <v>263</v>
      </c>
      <c r="W57" s="5" t="s">
        <v>207</v>
      </c>
    </row>
    <row r="58" spans="1:23" x14ac:dyDescent="0.35">
      <c r="A58" s="5">
        <v>14343943</v>
      </c>
      <c r="B58" s="5" t="s">
        <v>137</v>
      </c>
      <c r="C58" s="5" t="s">
        <v>95</v>
      </c>
      <c r="D58" s="5" t="s">
        <v>57</v>
      </c>
      <c r="E58" s="5" t="s">
        <v>29</v>
      </c>
      <c r="F58" s="5" t="s">
        <v>30</v>
      </c>
      <c r="G58" s="5" t="s">
        <v>408</v>
      </c>
      <c r="H58" s="4" t="str">
        <f t="shared" si="0"/>
        <v>21SH000FUS</v>
      </c>
      <c r="I58" s="5" t="s">
        <v>24</v>
      </c>
      <c r="J58" s="2">
        <v>601</v>
      </c>
      <c r="K58" s="3">
        <v>599</v>
      </c>
      <c r="L58" s="5"/>
      <c r="M58" s="7"/>
      <c r="N58" s="5"/>
      <c r="O58" s="5"/>
      <c r="P58" s="5"/>
      <c r="Q58" s="5"/>
      <c r="R58" s="5" t="s">
        <v>344</v>
      </c>
      <c r="S58" s="5" t="s">
        <v>254</v>
      </c>
      <c r="T58" s="5" t="s">
        <v>258</v>
      </c>
      <c r="U58" s="5" t="s">
        <v>269</v>
      </c>
      <c r="V58" s="5" t="s">
        <v>263</v>
      </c>
      <c r="W58" s="5" t="s">
        <v>1408</v>
      </c>
    </row>
    <row r="59" spans="1:23" x14ac:dyDescent="0.35">
      <c r="A59" s="5">
        <v>14649047</v>
      </c>
      <c r="B59" s="5">
        <v>265</v>
      </c>
      <c r="C59" s="5" t="s">
        <v>34</v>
      </c>
      <c r="D59" s="5" t="s">
        <v>57</v>
      </c>
      <c r="E59" s="5" t="s">
        <v>131</v>
      </c>
      <c r="F59" s="5" t="s">
        <v>43</v>
      </c>
      <c r="G59" s="5" t="s">
        <v>182</v>
      </c>
      <c r="H59" s="4" t="str">
        <f t="shared" si="0"/>
        <v>D72TM</v>
      </c>
      <c r="I59" s="5" t="s">
        <v>44</v>
      </c>
      <c r="J59" s="2">
        <v>600</v>
      </c>
      <c r="K59" s="3">
        <v>600</v>
      </c>
      <c r="L59" s="5">
        <v>35</v>
      </c>
      <c r="M59" s="7">
        <v>3.5</v>
      </c>
      <c r="N59" s="5"/>
      <c r="O59" s="5"/>
      <c r="P59" s="5" t="s">
        <v>37</v>
      </c>
      <c r="Q59" s="5"/>
      <c r="R59" s="5"/>
      <c r="S59" s="5" t="s">
        <v>253</v>
      </c>
      <c r="T59" s="5" t="s">
        <v>255</v>
      </c>
      <c r="U59" s="5" t="s">
        <v>261</v>
      </c>
      <c r="V59" s="5" t="s">
        <v>263</v>
      </c>
      <c r="W59" s="5" t="s">
        <v>499</v>
      </c>
    </row>
    <row r="60" spans="1:23" x14ac:dyDescent="0.35">
      <c r="A60" s="5">
        <v>15193480</v>
      </c>
      <c r="B60" s="5">
        <v>235</v>
      </c>
      <c r="C60" s="5" t="s">
        <v>39</v>
      </c>
      <c r="D60" s="5" t="s">
        <v>57</v>
      </c>
      <c r="E60" s="5" t="s">
        <v>131</v>
      </c>
      <c r="F60" s="5" t="s">
        <v>43</v>
      </c>
      <c r="G60" s="5" t="s">
        <v>833</v>
      </c>
      <c r="H60" s="4" t="str">
        <f t="shared" si="0"/>
        <v>D33SMAT#ABA</v>
      </c>
      <c r="I60" s="5" t="s">
        <v>19</v>
      </c>
      <c r="J60" s="2">
        <v>597</v>
      </c>
      <c r="K60" s="3">
        <v>531</v>
      </c>
      <c r="L60" s="5">
        <v>25</v>
      </c>
      <c r="M60" s="7">
        <v>2.5</v>
      </c>
      <c r="N60" s="5" t="s">
        <v>37</v>
      </c>
      <c r="O60" s="5"/>
      <c r="P60" s="5" t="s">
        <v>37</v>
      </c>
      <c r="Q60" s="5"/>
      <c r="R60" s="5"/>
      <c r="S60" s="5" t="s">
        <v>254</v>
      </c>
      <c r="T60" s="5" t="s">
        <v>255</v>
      </c>
      <c r="U60" s="5" t="s">
        <v>280</v>
      </c>
      <c r="V60" s="5" t="s">
        <v>257</v>
      </c>
      <c r="W60" s="5" t="s">
        <v>844</v>
      </c>
    </row>
    <row r="61" spans="1:23" x14ac:dyDescent="0.35">
      <c r="A61" s="9">
        <v>15359167</v>
      </c>
      <c r="B61" s="9" t="s">
        <v>137</v>
      </c>
      <c r="C61" s="5" t="s">
        <v>95</v>
      </c>
      <c r="D61" s="9" t="s">
        <v>57</v>
      </c>
      <c r="E61" s="9" t="s">
        <v>29</v>
      </c>
      <c r="F61" s="5" t="s">
        <v>30</v>
      </c>
      <c r="G61" s="9" t="s">
        <v>1791</v>
      </c>
      <c r="H61" s="4" t="str">
        <f t="shared" si="0"/>
        <v>21T9002HUS</v>
      </c>
      <c r="I61" s="5" t="s">
        <v>49</v>
      </c>
      <c r="J61" s="2">
        <v>586</v>
      </c>
      <c r="K61" s="3">
        <v>0</v>
      </c>
      <c r="L61" s="5"/>
      <c r="M61" s="7"/>
      <c r="N61" s="9"/>
      <c r="O61" s="9"/>
      <c r="P61" s="9"/>
      <c r="Q61" s="9"/>
      <c r="R61" s="9" t="s">
        <v>342</v>
      </c>
      <c r="S61" s="9" t="s">
        <v>254</v>
      </c>
      <c r="T61" s="9" t="s">
        <v>255</v>
      </c>
      <c r="U61" s="9"/>
      <c r="V61" s="9" t="s">
        <v>257</v>
      </c>
      <c r="W61" s="9" t="s">
        <v>1820</v>
      </c>
    </row>
    <row r="62" spans="1:23" x14ac:dyDescent="0.35">
      <c r="A62" s="5">
        <v>14544107</v>
      </c>
      <c r="B62" s="5" t="s">
        <v>56</v>
      </c>
      <c r="C62" s="5" t="s">
        <v>39</v>
      </c>
      <c r="D62" s="5" t="s">
        <v>57</v>
      </c>
      <c r="E62" s="5" t="s">
        <v>58</v>
      </c>
      <c r="F62" s="5" t="s">
        <v>30</v>
      </c>
      <c r="G62" s="5" t="s">
        <v>701</v>
      </c>
      <c r="H62" s="4" t="str">
        <f t="shared" si="0"/>
        <v>V8Y3R</v>
      </c>
      <c r="I62" s="5" t="s">
        <v>44</v>
      </c>
      <c r="J62" s="2">
        <v>583</v>
      </c>
      <c r="K62" s="3">
        <v>0</v>
      </c>
      <c r="L62" s="10">
        <v>50</v>
      </c>
      <c r="M62" s="7">
        <v>5</v>
      </c>
      <c r="N62" s="5" t="s">
        <v>37</v>
      </c>
      <c r="O62" s="5"/>
      <c r="P62" s="5" t="s">
        <v>37</v>
      </c>
      <c r="Q62" s="5" t="s">
        <v>37</v>
      </c>
      <c r="R62" s="5" t="s">
        <v>342</v>
      </c>
      <c r="S62" s="5" t="s">
        <v>254</v>
      </c>
      <c r="T62" s="5" t="s">
        <v>258</v>
      </c>
      <c r="U62" s="5" t="s">
        <v>260</v>
      </c>
      <c r="V62" s="5" t="s">
        <v>263</v>
      </c>
      <c r="W62" s="5" t="s">
        <v>712</v>
      </c>
    </row>
    <row r="63" spans="1:23" x14ac:dyDescent="0.35">
      <c r="A63" s="5">
        <v>14802416</v>
      </c>
      <c r="B63" s="5" t="s">
        <v>137</v>
      </c>
      <c r="C63" s="5" t="s">
        <v>95</v>
      </c>
      <c r="D63" s="5" t="s">
        <v>57</v>
      </c>
      <c r="E63" s="5" t="s">
        <v>29</v>
      </c>
      <c r="F63" s="5" t="s">
        <v>30</v>
      </c>
      <c r="G63" s="5" t="s">
        <v>607</v>
      </c>
      <c r="H63" s="4" t="str">
        <f t="shared" si="0"/>
        <v>21TF001HUS</v>
      </c>
      <c r="I63" s="5" t="s">
        <v>24</v>
      </c>
      <c r="J63" s="2">
        <v>566</v>
      </c>
      <c r="K63" s="3">
        <v>566</v>
      </c>
      <c r="L63" s="5"/>
      <c r="M63" s="7"/>
      <c r="N63" s="5"/>
      <c r="O63" s="5"/>
      <c r="P63" s="5"/>
      <c r="Q63" s="5"/>
      <c r="R63" s="5" t="s">
        <v>344</v>
      </c>
      <c r="S63" s="5" t="s">
        <v>254</v>
      </c>
      <c r="T63" s="5" t="s">
        <v>258</v>
      </c>
      <c r="U63" s="5" t="s">
        <v>261</v>
      </c>
      <c r="V63" s="5" t="s">
        <v>263</v>
      </c>
      <c r="W63" s="5" t="s">
        <v>621</v>
      </c>
    </row>
    <row r="64" spans="1:23" x14ac:dyDescent="0.35">
      <c r="A64" s="5">
        <v>14729086</v>
      </c>
      <c r="B64" s="5">
        <v>235</v>
      </c>
      <c r="C64" s="5" t="s">
        <v>39</v>
      </c>
      <c r="D64" s="5" t="s">
        <v>57</v>
      </c>
      <c r="E64" s="5" t="s">
        <v>131</v>
      </c>
      <c r="F64" s="5" t="s">
        <v>43</v>
      </c>
      <c r="G64" s="5" t="s">
        <v>1139</v>
      </c>
      <c r="H64" s="4" t="str">
        <f t="shared" si="0"/>
        <v>BH9H0UT#ABA</v>
      </c>
      <c r="I64" s="5" t="s">
        <v>19</v>
      </c>
      <c r="J64" s="2">
        <v>556</v>
      </c>
      <c r="K64" s="3">
        <v>0</v>
      </c>
      <c r="L64" s="5">
        <v>25</v>
      </c>
      <c r="M64" s="7">
        <v>2.5</v>
      </c>
      <c r="N64" s="5" t="s">
        <v>37</v>
      </c>
      <c r="O64" s="5"/>
      <c r="P64" s="5" t="s">
        <v>37</v>
      </c>
      <c r="Q64" s="5"/>
      <c r="R64" s="5"/>
      <c r="S64" s="5" t="s">
        <v>254</v>
      </c>
      <c r="T64" s="5" t="s">
        <v>255</v>
      </c>
      <c r="U64" s="5" t="s">
        <v>256</v>
      </c>
      <c r="V64" s="5" t="s">
        <v>263</v>
      </c>
      <c r="W64" s="5" t="s">
        <v>1146</v>
      </c>
    </row>
    <row r="65" spans="1:23" x14ac:dyDescent="0.35">
      <c r="A65" s="5">
        <v>14554403</v>
      </c>
      <c r="B65" s="5" t="s">
        <v>71</v>
      </c>
      <c r="C65" s="5" t="s">
        <v>34</v>
      </c>
      <c r="D65" s="5" t="s">
        <v>57</v>
      </c>
      <c r="E65" s="5" t="s">
        <v>58</v>
      </c>
      <c r="F65" s="5" t="s">
        <v>30</v>
      </c>
      <c r="G65" s="5" t="s">
        <v>988</v>
      </c>
      <c r="H65" s="4" t="str">
        <f t="shared" si="0"/>
        <v>21NS005SUS</v>
      </c>
      <c r="I65" s="5" t="s">
        <v>24</v>
      </c>
      <c r="J65" s="2">
        <v>542</v>
      </c>
      <c r="K65" s="3">
        <v>0</v>
      </c>
      <c r="L65" s="10">
        <v>50</v>
      </c>
      <c r="M65" s="7">
        <v>5</v>
      </c>
      <c r="N65" s="5" t="s">
        <v>37</v>
      </c>
      <c r="O65" s="5" t="s">
        <v>37</v>
      </c>
      <c r="P65" s="5" t="s">
        <v>37</v>
      </c>
      <c r="Q65" s="5" t="s">
        <v>37</v>
      </c>
      <c r="R65" s="5" t="s">
        <v>342</v>
      </c>
      <c r="S65" s="5" t="s">
        <v>253</v>
      </c>
      <c r="T65" s="5" t="s">
        <v>255</v>
      </c>
      <c r="U65" s="5" t="s">
        <v>271</v>
      </c>
      <c r="V65" s="5" t="s">
        <v>263</v>
      </c>
      <c r="W65" s="5" t="s">
        <v>995</v>
      </c>
    </row>
    <row r="66" spans="1:23" x14ac:dyDescent="0.35">
      <c r="A66" s="5">
        <v>7690929</v>
      </c>
      <c r="B66" s="5" t="s">
        <v>15</v>
      </c>
      <c r="C66" s="5" t="s">
        <v>16</v>
      </c>
      <c r="D66" s="5"/>
      <c r="E66" s="5" t="s">
        <v>17</v>
      </c>
      <c r="F66" s="5" t="s">
        <v>18</v>
      </c>
      <c r="G66" s="5" t="s">
        <v>457</v>
      </c>
      <c r="H66" s="4" t="str">
        <f t="shared" si="0"/>
        <v>NX.KRNAA.002</v>
      </c>
      <c r="I66" s="5" t="s">
        <v>23</v>
      </c>
      <c r="J66" s="2">
        <v>539</v>
      </c>
      <c r="K66" s="3">
        <v>539</v>
      </c>
      <c r="L66" s="5"/>
      <c r="M66" s="7"/>
      <c r="N66" s="5"/>
      <c r="O66" s="5"/>
      <c r="P66" s="5"/>
      <c r="Q66" s="5"/>
      <c r="R66" s="5" t="s">
        <v>349</v>
      </c>
      <c r="S66" s="5" t="s">
        <v>251</v>
      </c>
      <c r="T66" s="5" t="s">
        <v>252</v>
      </c>
      <c r="U66" s="5" t="s">
        <v>249</v>
      </c>
      <c r="V66" s="5" t="s">
        <v>250</v>
      </c>
      <c r="W66" s="5" t="s">
        <v>460</v>
      </c>
    </row>
    <row r="67" spans="1:23" x14ac:dyDescent="0.35">
      <c r="A67" s="5">
        <v>14823519</v>
      </c>
      <c r="B67" s="5">
        <v>235</v>
      </c>
      <c r="C67" s="5" t="s">
        <v>39</v>
      </c>
      <c r="D67" s="5" t="s">
        <v>57</v>
      </c>
      <c r="E67" s="5" t="s">
        <v>131</v>
      </c>
      <c r="F67" s="5" t="s">
        <v>43</v>
      </c>
      <c r="G67" s="5" t="s">
        <v>589</v>
      </c>
      <c r="H67" s="4" t="str">
        <f t="shared" ref="H67:H130" si="1">HYPERLINK(_xlfn.CONCAT("https://partnerfirst.us.tdsynnex.com/commerce/part/technote?index=1&amp;_source=ProductSearchResult&amp;advID=-1&amp;skuNo=",A67,"&amp;redirectReq=1"),G67)</f>
        <v>MFJ1D</v>
      </c>
      <c r="I67" s="5" t="s">
        <v>44</v>
      </c>
      <c r="J67" s="2">
        <v>536</v>
      </c>
      <c r="K67" s="3">
        <v>536</v>
      </c>
      <c r="L67" s="5">
        <v>25</v>
      </c>
      <c r="M67" s="7">
        <v>2.5</v>
      </c>
      <c r="N67" s="5"/>
      <c r="O67" s="5"/>
      <c r="P67" s="5" t="s">
        <v>37</v>
      </c>
      <c r="Q67" s="5"/>
      <c r="R67" s="5"/>
      <c r="S67" s="5" t="s">
        <v>254</v>
      </c>
      <c r="T67" s="5" t="s">
        <v>258</v>
      </c>
      <c r="U67" s="5" t="s">
        <v>269</v>
      </c>
      <c r="V67" s="5" t="s">
        <v>263</v>
      </c>
      <c r="W67" s="5" t="s">
        <v>1402</v>
      </c>
    </row>
    <row r="68" spans="1:23" x14ac:dyDescent="0.35">
      <c r="A68" s="5">
        <v>9033817</v>
      </c>
      <c r="B68" s="5" t="s">
        <v>20</v>
      </c>
      <c r="C68" s="5" t="s">
        <v>21</v>
      </c>
      <c r="D68" s="5"/>
      <c r="E68" s="5" t="s">
        <v>22</v>
      </c>
      <c r="F68" s="5" t="s">
        <v>85</v>
      </c>
      <c r="G68" s="5" t="s">
        <v>1570</v>
      </c>
      <c r="H68" s="4" t="str">
        <f t="shared" si="1"/>
        <v>83F90000US</v>
      </c>
      <c r="I68" s="5" t="s">
        <v>24</v>
      </c>
      <c r="J68" s="2">
        <v>531</v>
      </c>
      <c r="K68" s="3">
        <v>0</v>
      </c>
      <c r="L68" s="5"/>
      <c r="M68" s="7"/>
      <c r="N68" s="5"/>
      <c r="O68" s="5"/>
      <c r="P68" s="5"/>
      <c r="Q68" s="5"/>
      <c r="R68" s="5"/>
      <c r="S68" s="5" t="s">
        <v>251</v>
      </c>
      <c r="T68" s="5" t="s">
        <v>253</v>
      </c>
      <c r="U68" s="5" t="s">
        <v>249</v>
      </c>
      <c r="V68" s="5" t="s">
        <v>250</v>
      </c>
      <c r="W68" s="5" t="s">
        <v>1196</v>
      </c>
    </row>
    <row r="69" spans="1:23" x14ac:dyDescent="0.35">
      <c r="A69" s="5">
        <v>14703848</v>
      </c>
      <c r="B69" s="5" t="s">
        <v>56</v>
      </c>
      <c r="C69" s="5" t="s">
        <v>39</v>
      </c>
      <c r="D69" s="5" t="s">
        <v>57</v>
      </c>
      <c r="E69" s="5" t="s">
        <v>58</v>
      </c>
      <c r="F69" s="5" t="s">
        <v>30</v>
      </c>
      <c r="G69" s="5" t="s">
        <v>233</v>
      </c>
      <c r="H69" s="4" t="str">
        <f t="shared" si="1"/>
        <v>9JDW2</v>
      </c>
      <c r="I69" s="5" t="s">
        <v>44</v>
      </c>
      <c r="J69" s="2">
        <v>522</v>
      </c>
      <c r="K69" s="3">
        <v>0</v>
      </c>
      <c r="L69" s="10">
        <v>50</v>
      </c>
      <c r="M69" s="7">
        <v>5</v>
      </c>
      <c r="N69" s="5" t="s">
        <v>37</v>
      </c>
      <c r="O69" s="5"/>
      <c r="P69" s="5" t="s">
        <v>37</v>
      </c>
      <c r="Q69" s="5" t="s">
        <v>37</v>
      </c>
      <c r="R69" s="5" t="s">
        <v>344</v>
      </c>
      <c r="S69" s="5" t="s">
        <v>254</v>
      </c>
      <c r="T69" s="5" t="s">
        <v>255</v>
      </c>
      <c r="U69" s="5" t="s">
        <v>260</v>
      </c>
      <c r="V69" s="5" t="s">
        <v>263</v>
      </c>
      <c r="W69" s="5" t="s">
        <v>498</v>
      </c>
    </row>
    <row r="70" spans="1:23" x14ac:dyDescent="0.35">
      <c r="A70" s="5">
        <v>14649077</v>
      </c>
      <c r="B70" s="5">
        <v>265</v>
      </c>
      <c r="C70" s="5" t="s">
        <v>34</v>
      </c>
      <c r="D70" s="5" t="s">
        <v>57</v>
      </c>
      <c r="E70" s="5" t="s">
        <v>131</v>
      </c>
      <c r="F70" s="5" t="s">
        <v>43</v>
      </c>
      <c r="G70" s="5" t="s">
        <v>387</v>
      </c>
      <c r="H70" s="4" t="str">
        <f t="shared" si="1"/>
        <v>392P5</v>
      </c>
      <c r="I70" s="5" t="s">
        <v>44</v>
      </c>
      <c r="J70" s="2">
        <v>515</v>
      </c>
      <c r="K70" s="3">
        <v>515</v>
      </c>
      <c r="L70" s="5">
        <v>35</v>
      </c>
      <c r="M70" s="7">
        <v>3.5</v>
      </c>
      <c r="N70" s="5" t="s">
        <v>37</v>
      </c>
      <c r="O70" s="5"/>
      <c r="P70" s="5" t="s">
        <v>37</v>
      </c>
      <c r="Q70" s="5"/>
      <c r="R70" s="5"/>
      <c r="S70" s="5" t="s">
        <v>254</v>
      </c>
      <c r="T70" s="5" t="s">
        <v>255</v>
      </c>
      <c r="U70" s="5" t="s">
        <v>261</v>
      </c>
      <c r="V70" s="5" t="s">
        <v>263</v>
      </c>
      <c r="W70" s="5" t="s">
        <v>391</v>
      </c>
    </row>
    <row r="71" spans="1:23" x14ac:dyDescent="0.35">
      <c r="A71" s="5">
        <v>15070908</v>
      </c>
      <c r="B71" s="5" t="s">
        <v>582</v>
      </c>
      <c r="C71" s="5" t="s">
        <v>27</v>
      </c>
      <c r="D71" s="5" t="s">
        <v>28</v>
      </c>
      <c r="E71" s="5" t="s">
        <v>29</v>
      </c>
      <c r="F71" s="5" t="s">
        <v>30</v>
      </c>
      <c r="G71" s="5" t="s">
        <v>1082</v>
      </c>
      <c r="H71" s="4" t="str">
        <f t="shared" si="1"/>
        <v>21JN003YUS</v>
      </c>
      <c r="I71" s="5" t="s">
        <v>49</v>
      </c>
      <c r="J71" s="2">
        <v>511</v>
      </c>
      <c r="K71" s="3">
        <v>0</v>
      </c>
      <c r="L71" s="5"/>
      <c r="M71" s="7"/>
      <c r="N71" s="5"/>
      <c r="O71" s="5"/>
      <c r="P71" s="5"/>
      <c r="Q71" s="5"/>
      <c r="R71" s="5" t="s">
        <v>344</v>
      </c>
      <c r="S71" s="5" t="s">
        <v>254</v>
      </c>
      <c r="T71" s="5" t="s">
        <v>258</v>
      </c>
      <c r="U71" s="5" t="s">
        <v>262</v>
      </c>
      <c r="V71" s="5" t="s">
        <v>257</v>
      </c>
      <c r="W71" s="5" t="s">
        <v>1084</v>
      </c>
    </row>
    <row r="72" spans="1:23" x14ac:dyDescent="0.35">
      <c r="A72" s="5">
        <v>14649040</v>
      </c>
      <c r="B72" s="5">
        <v>235</v>
      </c>
      <c r="C72" s="5" t="s">
        <v>39</v>
      </c>
      <c r="D72" s="5" t="s">
        <v>57</v>
      </c>
      <c r="E72" s="5" t="s">
        <v>131</v>
      </c>
      <c r="F72" s="5" t="s">
        <v>43</v>
      </c>
      <c r="G72" s="5" t="s">
        <v>143</v>
      </c>
      <c r="H72" s="4" t="str">
        <f t="shared" si="1"/>
        <v>13J6D</v>
      </c>
      <c r="I72" s="5" t="s">
        <v>44</v>
      </c>
      <c r="J72" s="2">
        <v>494</v>
      </c>
      <c r="K72" s="3">
        <v>494</v>
      </c>
      <c r="L72" s="5">
        <v>25</v>
      </c>
      <c r="M72" s="7">
        <v>2.5</v>
      </c>
      <c r="N72" s="5"/>
      <c r="O72" s="5"/>
      <c r="P72" s="5" t="s">
        <v>37</v>
      </c>
      <c r="Q72" s="5"/>
      <c r="R72" s="5"/>
      <c r="S72" s="5" t="s">
        <v>251</v>
      </c>
      <c r="T72" s="5" t="s">
        <v>258</v>
      </c>
      <c r="U72" s="5" t="s">
        <v>261</v>
      </c>
      <c r="V72" s="5" t="s">
        <v>257</v>
      </c>
      <c r="W72" s="5" t="s">
        <v>1399</v>
      </c>
    </row>
    <row r="73" spans="1:23" x14ac:dyDescent="0.35">
      <c r="A73" s="5">
        <v>15193471</v>
      </c>
      <c r="B73" s="5" t="s">
        <v>195</v>
      </c>
      <c r="C73" s="5" t="s">
        <v>34</v>
      </c>
      <c r="D73" s="5" t="s">
        <v>57</v>
      </c>
      <c r="E73" s="5" t="s">
        <v>131</v>
      </c>
      <c r="F73" s="5" t="s">
        <v>30</v>
      </c>
      <c r="G73" s="5" t="s">
        <v>872</v>
      </c>
      <c r="H73" s="4" t="str">
        <f t="shared" si="1"/>
        <v>D06J8AT#ABA</v>
      </c>
      <c r="I73" s="5" t="s">
        <v>19</v>
      </c>
      <c r="J73" s="2">
        <v>494</v>
      </c>
      <c r="K73" s="3">
        <v>274</v>
      </c>
      <c r="L73" s="11">
        <v>85</v>
      </c>
      <c r="M73" s="7">
        <v>8.5</v>
      </c>
      <c r="N73" s="5"/>
      <c r="O73" s="5"/>
      <c r="P73" s="5" t="s">
        <v>37</v>
      </c>
      <c r="Q73" s="5"/>
      <c r="R73" s="5" t="s">
        <v>342</v>
      </c>
      <c r="S73" s="5" t="s">
        <v>254</v>
      </c>
      <c r="T73" s="5" t="s">
        <v>255</v>
      </c>
      <c r="U73" s="5" t="s">
        <v>268</v>
      </c>
      <c r="V73" s="5" t="s">
        <v>257</v>
      </c>
      <c r="W73" s="5" t="s">
        <v>878</v>
      </c>
    </row>
    <row r="74" spans="1:23" x14ac:dyDescent="0.35">
      <c r="A74" s="5">
        <v>14649049</v>
      </c>
      <c r="B74" s="5" t="s">
        <v>133</v>
      </c>
      <c r="C74" s="5" t="s">
        <v>39</v>
      </c>
      <c r="D74" s="5" t="s">
        <v>57</v>
      </c>
      <c r="E74" s="5" t="s">
        <v>131</v>
      </c>
      <c r="F74" s="5" t="s">
        <v>43</v>
      </c>
      <c r="G74" s="5" t="s">
        <v>434</v>
      </c>
      <c r="H74" s="4" t="str">
        <f t="shared" si="1"/>
        <v>VD5D2</v>
      </c>
      <c r="I74" s="5" t="s">
        <v>44</v>
      </c>
      <c r="J74" s="2">
        <v>493</v>
      </c>
      <c r="K74" s="3">
        <v>0</v>
      </c>
      <c r="L74" s="5"/>
      <c r="M74" s="7"/>
      <c r="N74" s="5"/>
      <c r="O74" s="5"/>
      <c r="P74" s="5" t="s">
        <v>37</v>
      </c>
      <c r="Q74" s="5"/>
      <c r="R74" s="5"/>
      <c r="S74" s="5" t="s">
        <v>254</v>
      </c>
      <c r="T74" s="5" t="s">
        <v>255</v>
      </c>
      <c r="U74" s="5"/>
      <c r="V74" s="5" t="s">
        <v>263</v>
      </c>
      <c r="W74" s="5" t="s">
        <v>440</v>
      </c>
    </row>
    <row r="75" spans="1:23" x14ac:dyDescent="0.35">
      <c r="A75" s="5">
        <v>14823523</v>
      </c>
      <c r="B75" s="5">
        <v>245</v>
      </c>
      <c r="C75" s="5" t="s">
        <v>39</v>
      </c>
      <c r="D75" s="5" t="s">
        <v>57</v>
      </c>
      <c r="E75" s="5" t="s">
        <v>131</v>
      </c>
      <c r="F75" s="5" t="s">
        <v>63</v>
      </c>
      <c r="G75" s="5" t="s">
        <v>205</v>
      </c>
      <c r="H75" s="4" t="str">
        <f t="shared" si="1"/>
        <v>90VGC</v>
      </c>
      <c r="I75" s="5" t="s">
        <v>44</v>
      </c>
      <c r="J75" s="2">
        <v>491</v>
      </c>
      <c r="K75" s="3">
        <v>491</v>
      </c>
      <c r="L75" s="5">
        <v>25</v>
      </c>
      <c r="M75" s="7">
        <v>2.5</v>
      </c>
      <c r="N75" s="5"/>
      <c r="O75" s="5"/>
      <c r="P75" s="5" t="s">
        <v>37</v>
      </c>
      <c r="Q75" s="5"/>
      <c r="R75" s="5" t="s">
        <v>346</v>
      </c>
      <c r="S75" s="5" t="s">
        <v>254</v>
      </c>
      <c r="T75" s="5" t="s">
        <v>258</v>
      </c>
      <c r="U75" s="5" t="s">
        <v>261</v>
      </c>
      <c r="V75" s="5" t="s">
        <v>257</v>
      </c>
      <c r="W75" s="5" t="s">
        <v>1401</v>
      </c>
    </row>
    <row r="76" spans="1:23" x14ac:dyDescent="0.35">
      <c r="A76" s="5">
        <v>14753649</v>
      </c>
      <c r="B76" s="5" t="s">
        <v>94</v>
      </c>
      <c r="C76" s="5" t="s">
        <v>95</v>
      </c>
      <c r="D76" s="5" t="s">
        <v>35</v>
      </c>
      <c r="E76" s="5" t="s">
        <v>42</v>
      </c>
      <c r="F76" s="5" t="s">
        <v>30</v>
      </c>
      <c r="G76" s="5" t="s">
        <v>232</v>
      </c>
      <c r="H76" s="4" t="str">
        <f t="shared" si="1"/>
        <v>50XXM</v>
      </c>
      <c r="I76" s="5" t="s">
        <v>44</v>
      </c>
      <c r="J76" s="2">
        <v>490</v>
      </c>
      <c r="K76" s="3">
        <v>0</v>
      </c>
      <c r="L76" s="5"/>
      <c r="M76" s="7"/>
      <c r="N76" s="5"/>
      <c r="O76" s="5"/>
      <c r="P76" s="5"/>
      <c r="Q76" s="5"/>
      <c r="R76" s="5" t="s">
        <v>342</v>
      </c>
      <c r="S76" s="5" t="s">
        <v>254</v>
      </c>
      <c r="T76" s="5" t="s">
        <v>255</v>
      </c>
      <c r="U76" s="5" t="s">
        <v>256</v>
      </c>
      <c r="V76" s="5" t="s">
        <v>263</v>
      </c>
      <c r="W76" s="5" t="s">
        <v>1409</v>
      </c>
    </row>
    <row r="77" spans="1:23" x14ac:dyDescent="0.35">
      <c r="A77" s="5">
        <v>14753646</v>
      </c>
      <c r="B77" s="5" t="s">
        <v>119</v>
      </c>
      <c r="C77" s="5" t="s">
        <v>120</v>
      </c>
      <c r="D77" s="5" t="s">
        <v>35</v>
      </c>
      <c r="E77" s="5" t="s">
        <v>42</v>
      </c>
      <c r="F77" s="5" t="s">
        <v>30</v>
      </c>
      <c r="G77" s="5" t="s">
        <v>193</v>
      </c>
      <c r="H77" s="4" t="str">
        <f t="shared" si="1"/>
        <v>MW6J9</v>
      </c>
      <c r="I77" s="5" t="s">
        <v>44</v>
      </c>
      <c r="J77" s="2">
        <v>480</v>
      </c>
      <c r="K77" s="3">
        <v>0</v>
      </c>
      <c r="L77" s="5"/>
      <c r="M77" s="7"/>
      <c r="N77" s="5"/>
      <c r="O77" s="5"/>
      <c r="P77" s="5"/>
      <c r="Q77" s="5"/>
      <c r="R77" s="5" t="s">
        <v>344</v>
      </c>
      <c r="S77" s="5" t="s">
        <v>254</v>
      </c>
      <c r="T77" s="5" t="s">
        <v>255</v>
      </c>
      <c r="U77" s="5" t="s">
        <v>256</v>
      </c>
      <c r="V77" s="5" t="s">
        <v>263</v>
      </c>
      <c r="W77" s="5" t="s">
        <v>492</v>
      </c>
    </row>
    <row r="78" spans="1:23" x14ac:dyDescent="0.35">
      <c r="A78" s="5">
        <v>14649052</v>
      </c>
      <c r="B78" s="5" t="s">
        <v>64</v>
      </c>
      <c r="C78" s="5" t="s">
        <v>27</v>
      </c>
      <c r="D78" s="5" t="s">
        <v>41</v>
      </c>
      <c r="E78" s="5" t="s">
        <v>29</v>
      </c>
      <c r="F78" s="5" t="s">
        <v>43</v>
      </c>
      <c r="G78" s="5" t="s">
        <v>1932</v>
      </c>
      <c r="H78" s="4" t="str">
        <f t="shared" si="1"/>
        <v>KCMNM</v>
      </c>
      <c r="I78" s="5" t="s">
        <v>44</v>
      </c>
      <c r="J78" s="2">
        <v>477</v>
      </c>
      <c r="K78" s="3">
        <v>477</v>
      </c>
      <c r="L78" s="5"/>
      <c r="M78" s="7"/>
      <c r="N78" s="5"/>
      <c r="O78" s="5"/>
      <c r="P78" s="5"/>
      <c r="Q78" s="5"/>
      <c r="R78" s="5"/>
      <c r="S78" s="5" t="s">
        <v>251</v>
      </c>
      <c r="T78" s="5" t="s">
        <v>258</v>
      </c>
      <c r="U78" s="5"/>
      <c r="V78" s="5" t="s">
        <v>257</v>
      </c>
      <c r="W78" s="5" t="s">
        <v>2020</v>
      </c>
    </row>
    <row r="79" spans="1:23" x14ac:dyDescent="0.35">
      <c r="A79" s="5">
        <v>14802426</v>
      </c>
      <c r="B79" s="5" t="s">
        <v>137</v>
      </c>
      <c r="C79" s="5" t="s">
        <v>95</v>
      </c>
      <c r="D79" s="5" t="s">
        <v>57</v>
      </c>
      <c r="E79" s="5" t="s">
        <v>29</v>
      </c>
      <c r="F79" s="5" t="s">
        <v>30</v>
      </c>
      <c r="G79" s="5" t="s">
        <v>430</v>
      </c>
      <c r="H79" s="4" t="str">
        <f t="shared" si="1"/>
        <v>21T9002MUS</v>
      </c>
      <c r="I79" s="5" t="s">
        <v>24</v>
      </c>
      <c r="J79" s="2">
        <v>474</v>
      </c>
      <c r="K79" s="3">
        <v>155</v>
      </c>
      <c r="L79" s="5"/>
      <c r="M79" s="7"/>
      <c r="N79" s="5"/>
      <c r="O79" s="5"/>
      <c r="P79" s="5"/>
      <c r="Q79" s="5"/>
      <c r="R79" s="5" t="s">
        <v>342</v>
      </c>
      <c r="S79" s="5" t="s">
        <v>254</v>
      </c>
      <c r="T79" s="5" t="s">
        <v>255</v>
      </c>
      <c r="U79" s="5" t="s">
        <v>256</v>
      </c>
      <c r="V79" s="5" t="s">
        <v>257</v>
      </c>
      <c r="W79" s="5" t="s">
        <v>431</v>
      </c>
    </row>
    <row r="80" spans="1:23" x14ac:dyDescent="0.35">
      <c r="A80" s="5">
        <v>14643370</v>
      </c>
      <c r="B80" s="5" t="s">
        <v>71</v>
      </c>
      <c r="C80" s="5" t="s">
        <v>34</v>
      </c>
      <c r="D80" s="5" t="s">
        <v>57</v>
      </c>
      <c r="E80" s="5" t="s">
        <v>58</v>
      </c>
      <c r="F80" s="5" t="s">
        <v>30</v>
      </c>
      <c r="G80" s="5" t="s">
        <v>907</v>
      </c>
      <c r="H80" s="4" t="str">
        <f t="shared" si="1"/>
        <v>BH1B0UT#ABA</v>
      </c>
      <c r="I80" s="5" t="s">
        <v>19</v>
      </c>
      <c r="J80" s="2">
        <v>455</v>
      </c>
      <c r="K80" s="3">
        <v>0</v>
      </c>
      <c r="L80" s="5"/>
      <c r="M80" s="7"/>
      <c r="N80" s="5" t="s">
        <v>37</v>
      </c>
      <c r="O80" s="5"/>
      <c r="P80" s="5" t="s">
        <v>37</v>
      </c>
      <c r="Q80" s="5" t="s">
        <v>37</v>
      </c>
      <c r="R80" s="5" t="s">
        <v>344</v>
      </c>
      <c r="S80" s="5" t="s">
        <v>253</v>
      </c>
      <c r="T80" s="5" t="s">
        <v>266</v>
      </c>
      <c r="U80" s="5" t="s">
        <v>260</v>
      </c>
      <c r="V80" s="5" t="s">
        <v>257</v>
      </c>
      <c r="W80" s="5" t="s">
        <v>929</v>
      </c>
    </row>
    <row r="81" spans="1:23" x14ac:dyDescent="0.35">
      <c r="A81" s="5">
        <v>14729083</v>
      </c>
      <c r="B81" s="5">
        <v>265</v>
      </c>
      <c r="C81" s="5" t="s">
        <v>34</v>
      </c>
      <c r="D81" s="5" t="s">
        <v>57</v>
      </c>
      <c r="E81" s="5" t="s">
        <v>131</v>
      </c>
      <c r="F81" s="5" t="s">
        <v>43</v>
      </c>
      <c r="G81" s="5" t="s">
        <v>313</v>
      </c>
      <c r="H81" s="4" t="str">
        <f t="shared" si="1"/>
        <v>BH9F1UT#ABA</v>
      </c>
      <c r="I81" s="5" t="s">
        <v>19</v>
      </c>
      <c r="J81" s="2">
        <v>448</v>
      </c>
      <c r="K81" s="3">
        <v>0</v>
      </c>
      <c r="L81" s="5">
        <v>35</v>
      </c>
      <c r="M81" s="7">
        <v>3.5</v>
      </c>
      <c r="N81" s="5" t="s">
        <v>37</v>
      </c>
      <c r="O81" s="5"/>
      <c r="P81" s="5" t="s">
        <v>37</v>
      </c>
      <c r="Q81" s="5"/>
      <c r="R81" s="5"/>
      <c r="S81" s="5" t="s">
        <v>254</v>
      </c>
      <c r="T81" s="5" t="s">
        <v>255</v>
      </c>
      <c r="U81" s="5" t="s">
        <v>256</v>
      </c>
      <c r="V81" s="5" t="s">
        <v>263</v>
      </c>
      <c r="W81" s="5" t="s">
        <v>316</v>
      </c>
    </row>
    <row r="82" spans="1:23" x14ac:dyDescent="0.35">
      <c r="A82" s="5">
        <v>15321818</v>
      </c>
      <c r="B82" s="5">
        <v>235</v>
      </c>
      <c r="C82" s="5" t="s">
        <v>39</v>
      </c>
      <c r="D82" s="5" t="s">
        <v>57</v>
      </c>
      <c r="E82" s="5" t="s">
        <v>131</v>
      </c>
      <c r="F82" s="5" t="s">
        <v>43</v>
      </c>
      <c r="G82" s="5" t="s">
        <v>1271</v>
      </c>
      <c r="H82" s="4" t="str">
        <f t="shared" si="1"/>
        <v>30K6000AUS</v>
      </c>
      <c r="I82" s="5" t="s">
        <v>49</v>
      </c>
      <c r="J82" s="2">
        <v>446</v>
      </c>
      <c r="K82" s="3">
        <v>0</v>
      </c>
      <c r="L82" s="5">
        <v>25</v>
      </c>
      <c r="M82" s="7">
        <v>2.5</v>
      </c>
      <c r="N82" s="5"/>
      <c r="O82" s="5"/>
      <c r="P82" s="5" t="s">
        <v>37</v>
      </c>
      <c r="Q82" s="5"/>
      <c r="R82" s="5"/>
      <c r="S82" s="5" t="s">
        <v>254</v>
      </c>
      <c r="T82" s="5" t="s">
        <v>255</v>
      </c>
      <c r="U82" s="5"/>
      <c r="V82" s="5" t="s">
        <v>263</v>
      </c>
      <c r="W82" s="5" t="s">
        <v>1303</v>
      </c>
    </row>
    <row r="83" spans="1:23" x14ac:dyDescent="0.35">
      <c r="A83" s="5">
        <v>9706525</v>
      </c>
      <c r="B83" s="5" t="s">
        <v>47</v>
      </c>
      <c r="C83" s="5" t="s">
        <v>39</v>
      </c>
      <c r="D83" s="5" t="s">
        <v>35</v>
      </c>
      <c r="E83" s="5" t="s">
        <v>36</v>
      </c>
      <c r="F83" s="5" t="s">
        <v>30</v>
      </c>
      <c r="G83" s="5" t="s">
        <v>1006</v>
      </c>
      <c r="H83" s="4" t="str">
        <f t="shared" si="1"/>
        <v>A6UC2UT#ABA</v>
      </c>
      <c r="I83" s="5" t="s">
        <v>19</v>
      </c>
      <c r="J83" s="2">
        <v>444</v>
      </c>
      <c r="K83" s="3">
        <v>0</v>
      </c>
      <c r="L83" s="5">
        <v>15</v>
      </c>
      <c r="M83" s="7">
        <v>1.5</v>
      </c>
      <c r="N83" s="5" t="s">
        <v>37</v>
      </c>
      <c r="O83" s="5"/>
      <c r="P83" s="5" t="s">
        <v>37</v>
      </c>
      <c r="Q83" s="5"/>
      <c r="R83" s="5" t="s">
        <v>344</v>
      </c>
      <c r="S83" s="5" t="s">
        <v>254</v>
      </c>
      <c r="T83" s="5" t="s">
        <v>258</v>
      </c>
      <c r="U83" s="5" t="s">
        <v>256</v>
      </c>
      <c r="V83" s="5" t="s">
        <v>257</v>
      </c>
      <c r="W83" s="5" t="s">
        <v>1018</v>
      </c>
    </row>
    <row r="84" spans="1:23" x14ac:dyDescent="0.35">
      <c r="A84" s="5">
        <v>15183138</v>
      </c>
      <c r="B84" s="5" t="s">
        <v>178</v>
      </c>
      <c r="C84" s="5" t="s">
        <v>34</v>
      </c>
      <c r="D84" s="5" t="s">
        <v>57</v>
      </c>
      <c r="E84" s="5" t="s">
        <v>131</v>
      </c>
      <c r="F84" s="5" t="s">
        <v>43</v>
      </c>
      <c r="G84" s="5" t="s">
        <v>1662</v>
      </c>
      <c r="H84" s="4" t="str">
        <f t="shared" si="1"/>
        <v>D32QPUT#ABA</v>
      </c>
      <c r="I84" s="5" t="s">
        <v>19</v>
      </c>
      <c r="J84" s="2">
        <v>444</v>
      </c>
      <c r="K84" s="3">
        <v>0</v>
      </c>
      <c r="L84" s="10">
        <v>50</v>
      </c>
      <c r="M84" s="7">
        <v>5</v>
      </c>
      <c r="N84" s="5" t="s">
        <v>37</v>
      </c>
      <c r="O84" s="5"/>
      <c r="P84" s="5" t="s">
        <v>37</v>
      </c>
      <c r="Q84" s="5"/>
      <c r="R84" s="5"/>
      <c r="S84" s="5" t="s">
        <v>254</v>
      </c>
      <c r="T84" s="5" t="s">
        <v>258</v>
      </c>
      <c r="U84" s="5" t="s">
        <v>256</v>
      </c>
      <c r="V84" s="5" t="s">
        <v>263</v>
      </c>
      <c r="W84" s="5" t="s">
        <v>1699</v>
      </c>
    </row>
    <row r="85" spans="1:23" x14ac:dyDescent="0.35">
      <c r="A85" s="5">
        <v>14753622</v>
      </c>
      <c r="B85" s="5" t="s">
        <v>180</v>
      </c>
      <c r="C85" s="5" t="s">
        <v>34</v>
      </c>
      <c r="D85" s="5" t="s">
        <v>57</v>
      </c>
      <c r="E85" s="5" t="s">
        <v>131</v>
      </c>
      <c r="F85" s="5" t="s">
        <v>30</v>
      </c>
      <c r="G85" s="5" t="s">
        <v>365</v>
      </c>
      <c r="H85" s="4" t="str">
        <f t="shared" si="1"/>
        <v>1K04G</v>
      </c>
      <c r="I85" s="5" t="s">
        <v>44</v>
      </c>
      <c r="J85" s="2">
        <v>441</v>
      </c>
      <c r="K85" s="3">
        <v>0</v>
      </c>
      <c r="L85" s="5">
        <v>35</v>
      </c>
      <c r="M85" s="7">
        <v>3.5</v>
      </c>
      <c r="N85" s="5"/>
      <c r="O85" s="5"/>
      <c r="P85" s="5" t="s">
        <v>37</v>
      </c>
      <c r="Q85" s="5"/>
      <c r="R85" s="5" t="s">
        <v>342</v>
      </c>
      <c r="S85" s="5" t="s">
        <v>254</v>
      </c>
      <c r="T85" s="5" t="s">
        <v>255</v>
      </c>
      <c r="U85" s="5" t="s">
        <v>256</v>
      </c>
      <c r="V85" s="5" t="s">
        <v>257</v>
      </c>
      <c r="W85" s="5" t="s">
        <v>493</v>
      </c>
    </row>
    <row r="86" spans="1:23" x14ac:dyDescent="0.35">
      <c r="A86" s="5">
        <v>9643151</v>
      </c>
      <c r="B86" s="5" t="s">
        <v>70</v>
      </c>
      <c r="C86" s="5" t="s">
        <v>32</v>
      </c>
      <c r="D86" s="5" t="s">
        <v>41</v>
      </c>
      <c r="E86" s="5" t="s">
        <v>42</v>
      </c>
      <c r="F86" s="5" t="s">
        <v>43</v>
      </c>
      <c r="G86" s="5" t="s">
        <v>204</v>
      </c>
      <c r="H86" s="4" t="str">
        <f t="shared" si="1"/>
        <v>12U3000VUS</v>
      </c>
      <c r="I86" s="5" t="s">
        <v>24</v>
      </c>
      <c r="J86" s="2">
        <v>438</v>
      </c>
      <c r="K86" s="3">
        <v>438</v>
      </c>
      <c r="L86" s="5"/>
      <c r="M86" s="7"/>
      <c r="N86" s="5" t="s">
        <v>37</v>
      </c>
      <c r="O86" s="5"/>
      <c r="P86" s="5"/>
      <c r="Q86" s="5"/>
      <c r="R86" s="5"/>
      <c r="S86" s="5" t="s">
        <v>254</v>
      </c>
      <c r="T86" s="5" t="s">
        <v>255</v>
      </c>
      <c r="U86" s="5" t="s">
        <v>265</v>
      </c>
      <c r="V86" s="5" t="s">
        <v>263</v>
      </c>
      <c r="W86" s="5" t="s">
        <v>208</v>
      </c>
    </row>
    <row r="87" spans="1:23" x14ac:dyDescent="0.35">
      <c r="A87" s="5">
        <v>15182804</v>
      </c>
      <c r="B87" s="5" t="s">
        <v>195</v>
      </c>
      <c r="C87" s="5" t="s">
        <v>34</v>
      </c>
      <c r="D87" s="5" t="s">
        <v>57</v>
      </c>
      <c r="E87" s="5" t="s">
        <v>131</v>
      </c>
      <c r="F87" s="5" t="s">
        <v>30</v>
      </c>
      <c r="G87" s="5" t="s">
        <v>874</v>
      </c>
      <c r="H87" s="4" t="str">
        <f t="shared" si="1"/>
        <v>D06J4AT#ABA</v>
      </c>
      <c r="I87" s="5" t="s">
        <v>19</v>
      </c>
      <c r="J87" s="2">
        <v>437</v>
      </c>
      <c r="K87" s="3">
        <v>151</v>
      </c>
      <c r="L87" s="11">
        <v>85</v>
      </c>
      <c r="M87" s="7">
        <v>8.5</v>
      </c>
      <c r="N87" s="5"/>
      <c r="O87" s="5"/>
      <c r="P87" s="5" t="s">
        <v>37</v>
      </c>
      <c r="Q87" s="5"/>
      <c r="R87" s="5" t="s">
        <v>342</v>
      </c>
      <c r="S87" s="5" t="s">
        <v>253</v>
      </c>
      <c r="T87" s="5" t="s">
        <v>266</v>
      </c>
      <c r="U87" s="5"/>
      <c r="V87" s="5" t="s">
        <v>257</v>
      </c>
      <c r="W87" s="5" t="s">
        <v>880</v>
      </c>
    </row>
    <row r="88" spans="1:23" x14ac:dyDescent="0.35">
      <c r="A88" s="5">
        <v>14649084</v>
      </c>
      <c r="B88" s="5" t="s">
        <v>40</v>
      </c>
      <c r="C88" s="5" t="s">
        <v>27</v>
      </c>
      <c r="D88" s="5" t="s">
        <v>41</v>
      </c>
      <c r="E88" s="5" t="s">
        <v>42</v>
      </c>
      <c r="F88" s="5" t="s">
        <v>43</v>
      </c>
      <c r="G88" s="5" t="s">
        <v>986</v>
      </c>
      <c r="H88" s="4" t="str">
        <f t="shared" si="1"/>
        <v>DYWVW</v>
      </c>
      <c r="I88" s="5" t="s">
        <v>44</v>
      </c>
      <c r="J88" s="2">
        <v>428</v>
      </c>
      <c r="K88" s="3">
        <v>142</v>
      </c>
      <c r="L88" s="5"/>
      <c r="M88" s="7"/>
      <c r="N88" s="5"/>
      <c r="O88" s="5"/>
      <c r="P88" s="5"/>
      <c r="Q88" s="5"/>
      <c r="R88" s="5"/>
      <c r="S88" s="5" t="s">
        <v>251</v>
      </c>
      <c r="T88" s="5" t="s">
        <v>258</v>
      </c>
      <c r="U88" s="5" t="s">
        <v>261</v>
      </c>
      <c r="V88" s="5" t="s">
        <v>263</v>
      </c>
      <c r="W88" s="5" t="s">
        <v>1415</v>
      </c>
    </row>
    <row r="89" spans="1:23" x14ac:dyDescent="0.35">
      <c r="A89" s="5">
        <v>15053535</v>
      </c>
      <c r="B89" s="5" t="s">
        <v>124</v>
      </c>
      <c r="C89" s="5" t="s">
        <v>27</v>
      </c>
      <c r="D89" s="5" t="s">
        <v>28</v>
      </c>
      <c r="E89" s="5" t="s">
        <v>29</v>
      </c>
      <c r="F89" s="5" t="s">
        <v>30</v>
      </c>
      <c r="G89" s="5" t="s">
        <v>637</v>
      </c>
      <c r="H89" s="4" t="str">
        <f t="shared" si="1"/>
        <v>V2T7P</v>
      </c>
      <c r="I89" s="5" t="s">
        <v>44</v>
      </c>
      <c r="J89" s="2">
        <v>424</v>
      </c>
      <c r="K89" s="3">
        <v>0</v>
      </c>
      <c r="L89" s="5"/>
      <c r="M89" s="7"/>
      <c r="N89" s="5"/>
      <c r="O89" s="5"/>
      <c r="P89" s="5"/>
      <c r="Q89" s="5"/>
      <c r="R89" s="5" t="s">
        <v>349</v>
      </c>
      <c r="S89" s="5" t="s">
        <v>254</v>
      </c>
      <c r="T89" s="5" t="s">
        <v>255</v>
      </c>
      <c r="U89" s="5" t="s">
        <v>249</v>
      </c>
      <c r="V89" s="5" t="s">
        <v>257</v>
      </c>
      <c r="W89" s="5" t="s">
        <v>645</v>
      </c>
    </row>
    <row r="90" spans="1:23" x14ac:dyDescent="0.35">
      <c r="A90" s="5">
        <v>9706456</v>
      </c>
      <c r="B90" s="5" t="s">
        <v>47</v>
      </c>
      <c r="C90" s="5" t="s">
        <v>39</v>
      </c>
      <c r="D90" s="5" t="s">
        <v>35</v>
      </c>
      <c r="E90" s="5" t="s">
        <v>36</v>
      </c>
      <c r="F90" s="5" t="s">
        <v>30</v>
      </c>
      <c r="G90" s="5" t="s">
        <v>1011</v>
      </c>
      <c r="H90" s="4" t="str">
        <f t="shared" si="1"/>
        <v>A6SZ8UT#ABA</v>
      </c>
      <c r="I90" s="5" t="s">
        <v>19</v>
      </c>
      <c r="J90" s="2">
        <v>423</v>
      </c>
      <c r="K90" s="3">
        <v>0</v>
      </c>
      <c r="L90" s="5">
        <v>15</v>
      </c>
      <c r="M90" s="7">
        <v>1.5</v>
      </c>
      <c r="N90" s="5" t="s">
        <v>37</v>
      </c>
      <c r="O90" s="5" t="s">
        <v>37</v>
      </c>
      <c r="P90" s="5" t="s">
        <v>37</v>
      </c>
      <c r="Q90" s="5"/>
      <c r="R90" s="5" t="s">
        <v>342</v>
      </c>
      <c r="S90" s="5" t="s">
        <v>254</v>
      </c>
      <c r="T90" s="5" t="s">
        <v>255</v>
      </c>
      <c r="U90" s="5" t="s">
        <v>256</v>
      </c>
      <c r="V90" s="5" t="s">
        <v>257</v>
      </c>
      <c r="W90" s="5" t="s">
        <v>1023</v>
      </c>
    </row>
    <row r="91" spans="1:23" x14ac:dyDescent="0.35">
      <c r="A91" s="5">
        <v>15195720</v>
      </c>
      <c r="B91" s="5" t="s">
        <v>195</v>
      </c>
      <c r="C91" s="5" t="s">
        <v>34</v>
      </c>
      <c r="D91" s="5" t="s">
        <v>57</v>
      </c>
      <c r="E91" s="5" t="s">
        <v>131</v>
      </c>
      <c r="F91" s="5" t="s">
        <v>30</v>
      </c>
      <c r="G91" s="5" t="s">
        <v>891</v>
      </c>
      <c r="H91" s="4" t="str">
        <f t="shared" si="1"/>
        <v>D06HLAT#ABA</v>
      </c>
      <c r="I91" s="5" t="s">
        <v>19</v>
      </c>
      <c r="J91" s="2">
        <v>417</v>
      </c>
      <c r="K91" s="3">
        <v>188</v>
      </c>
      <c r="L91" s="11">
        <v>85</v>
      </c>
      <c r="M91" s="7">
        <v>8.5</v>
      </c>
      <c r="N91" s="5"/>
      <c r="O91" s="5"/>
      <c r="P91" s="5" t="s">
        <v>37</v>
      </c>
      <c r="Q91" s="5"/>
      <c r="R91" s="5" t="s">
        <v>344</v>
      </c>
      <c r="S91" s="5" t="s">
        <v>254</v>
      </c>
      <c r="T91" s="5" t="s">
        <v>255</v>
      </c>
      <c r="U91" s="5"/>
      <c r="V91" s="5" t="s">
        <v>257</v>
      </c>
      <c r="W91" s="5" t="s">
        <v>901</v>
      </c>
    </row>
    <row r="92" spans="1:23" x14ac:dyDescent="0.35">
      <c r="A92" s="5">
        <v>15183191</v>
      </c>
      <c r="B92" s="5" t="s">
        <v>178</v>
      </c>
      <c r="C92" s="5" t="s">
        <v>34</v>
      </c>
      <c r="D92" s="5" t="s">
        <v>57</v>
      </c>
      <c r="E92" s="5" t="s">
        <v>131</v>
      </c>
      <c r="F92" s="5" t="s">
        <v>43</v>
      </c>
      <c r="G92" s="5" t="s">
        <v>1334</v>
      </c>
      <c r="H92" s="4" t="str">
        <f t="shared" si="1"/>
        <v>D32LSUT#ABA</v>
      </c>
      <c r="I92" s="5" t="s">
        <v>19</v>
      </c>
      <c r="J92" s="2">
        <v>417</v>
      </c>
      <c r="K92" s="3">
        <v>0</v>
      </c>
      <c r="L92" s="5"/>
      <c r="M92" s="7"/>
      <c r="N92" s="5" t="s">
        <v>37</v>
      </c>
      <c r="O92" s="5"/>
      <c r="P92" s="5" t="s">
        <v>37</v>
      </c>
      <c r="Q92" s="5"/>
      <c r="R92" s="5"/>
      <c r="S92" s="5" t="s">
        <v>254</v>
      </c>
      <c r="T92" s="5" t="s">
        <v>255</v>
      </c>
      <c r="U92" s="5"/>
      <c r="V92" s="5" t="s">
        <v>257</v>
      </c>
      <c r="W92" s="5" t="s">
        <v>1424</v>
      </c>
    </row>
    <row r="93" spans="1:23" x14ac:dyDescent="0.35">
      <c r="A93" s="5">
        <v>14544108</v>
      </c>
      <c r="B93" s="5" t="s">
        <v>71</v>
      </c>
      <c r="C93" s="5" t="s">
        <v>34</v>
      </c>
      <c r="D93" s="5" t="s">
        <v>57</v>
      </c>
      <c r="E93" s="5" t="s">
        <v>58</v>
      </c>
      <c r="F93" s="5" t="s">
        <v>30</v>
      </c>
      <c r="G93" s="5" t="s">
        <v>1577</v>
      </c>
      <c r="H93" s="4" t="str">
        <f t="shared" si="1"/>
        <v>437NW</v>
      </c>
      <c r="I93" s="5" t="s">
        <v>44</v>
      </c>
      <c r="J93" s="2">
        <v>408</v>
      </c>
      <c r="K93" s="3">
        <v>0</v>
      </c>
      <c r="L93" s="10">
        <v>50</v>
      </c>
      <c r="M93" s="7">
        <v>5</v>
      </c>
      <c r="N93" s="5" t="s">
        <v>37</v>
      </c>
      <c r="O93" s="5"/>
      <c r="P93" s="5" t="s">
        <v>37</v>
      </c>
      <c r="Q93" s="5" t="s">
        <v>37</v>
      </c>
      <c r="R93" s="5" t="s">
        <v>342</v>
      </c>
      <c r="S93" s="5" t="s">
        <v>253</v>
      </c>
      <c r="T93" s="5" t="s">
        <v>255</v>
      </c>
      <c r="U93" s="5" t="s">
        <v>260</v>
      </c>
      <c r="V93" s="5" t="s">
        <v>263</v>
      </c>
      <c r="W93" s="5" t="s">
        <v>1617</v>
      </c>
    </row>
    <row r="94" spans="1:23" x14ac:dyDescent="0.35">
      <c r="A94" s="5">
        <v>15020011</v>
      </c>
      <c r="B94" s="5" t="s">
        <v>195</v>
      </c>
      <c r="C94" s="5" t="s">
        <v>34</v>
      </c>
      <c r="D94" s="5" t="s">
        <v>57</v>
      </c>
      <c r="E94" s="5" t="s">
        <v>131</v>
      </c>
      <c r="F94" s="5" t="s">
        <v>30</v>
      </c>
      <c r="G94" s="5" t="s">
        <v>812</v>
      </c>
      <c r="H94" s="4" t="str">
        <f t="shared" si="1"/>
        <v>21QT0028US</v>
      </c>
      <c r="I94" s="5" t="s">
        <v>24</v>
      </c>
      <c r="J94" s="2">
        <v>407</v>
      </c>
      <c r="K94" s="3">
        <v>0</v>
      </c>
      <c r="L94" s="5">
        <v>35</v>
      </c>
      <c r="M94" s="7">
        <v>3.5</v>
      </c>
      <c r="N94" s="5"/>
      <c r="O94" s="5"/>
      <c r="P94" s="5" t="s">
        <v>37</v>
      </c>
      <c r="Q94" s="5"/>
      <c r="R94" s="5" t="s">
        <v>347</v>
      </c>
      <c r="S94" s="5" t="s">
        <v>253</v>
      </c>
      <c r="T94" s="5" t="s">
        <v>266</v>
      </c>
      <c r="U94" s="5" t="s">
        <v>625</v>
      </c>
      <c r="V94" s="5" t="s">
        <v>263</v>
      </c>
      <c r="W94" s="5" t="s">
        <v>1416</v>
      </c>
    </row>
    <row r="95" spans="1:23" x14ac:dyDescent="0.35">
      <c r="A95" s="5">
        <v>14799928</v>
      </c>
      <c r="B95" s="5" t="s">
        <v>141</v>
      </c>
      <c r="C95" s="5" t="s">
        <v>34</v>
      </c>
      <c r="D95" s="5" t="s">
        <v>57</v>
      </c>
      <c r="E95" s="5" t="s">
        <v>131</v>
      </c>
      <c r="F95" s="5" t="s">
        <v>30</v>
      </c>
      <c r="G95" s="5" t="s">
        <v>611</v>
      </c>
      <c r="H95" s="4" t="str">
        <f t="shared" si="1"/>
        <v>D17PX</v>
      </c>
      <c r="I95" s="5" t="s">
        <v>44</v>
      </c>
      <c r="J95" s="2">
        <v>406</v>
      </c>
      <c r="K95" s="3">
        <v>148</v>
      </c>
      <c r="L95" s="11">
        <v>85</v>
      </c>
      <c r="M95" s="7">
        <v>8.5</v>
      </c>
      <c r="N95" s="5" t="s">
        <v>37</v>
      </c>
      <c r="O95" s="5"/>
      <c r="P95" s="5" t="s">
        <v>37</v>
      </c>
      <c r="Q95" s="5"/>
      <c r="R95" s="5" t="s">
        <v>342</v>
      </c>
      <c r="S95" s="5" t="s">
        <v>254</v>
      </c>
      <c r="T95" s="5" t="s">
        <v>255</v>
      </c>
      <c r="U95" s="5" t="s">
        <v>269</v>
      </c>
      <c r="V95" s="5" t="s">
        <v>263</v>
      </c>
      <c r="W95" s="5" t="s">
        <v>624</v>
      </c>
    </row>
    <row r="96" spans="1:23" x14ac:dyDescent="0.35">
      <c r="A96" s="5">
        <v>9706513</v>
      </c>
      <c r="B96" s="5" t="s">
        <v>69</v>
      </c>
      <c r="C96" s="5" t="s">
        <v>34</v>
      </c>
      <c r="D96" s="5" t="s">
        <v>35</v>
      </c>
      <c r="E96" s="5" t="s">
        <v>36</v>
      </c>
      <c r="F96" s="5" t="s">
        <v>30</v>
      </c>
      <c r="G96" s="5" t="s">
        <v>146</v>
      </c>
      <c r="H96" s="4" t="str">
        <f t="shared" si="1"/>
        <v>A6TP0UT#ABA</v>
      </c>
      <c r="I96" s="5" t="s">
        <v>19</v>
      </c>
      <c r="J96" s="2">
        <v>400</v>
      </c>
      <c r="K96" s="3">
        <v>0</v>
      </c>
      <c r="L96" s="5">
        <v>30</v>
      </c>
      <c r="M96" s="7">
        <v>3</v>
      </c>
      <c r="N96" s="5" t="s">
        <v>37</v>
      </c>
      <c r="O96" s="5"/>
      <c r="P96" s="5" t="s">
        <v>37</v>
      </c>
      <c r="Q96" s="5"/>
      <c r="R96" s="5" t="s">
        <v>342</v>
      </c>
      <c r="S96" s="5" t="s">
        <v>254</v>
      </c>
      <c r="T96" s="5" t="s">
        <v>255</v>
      </c>
      <c r="U96" s="5" t="s">
        <v>256</v>
      </c>
      <c r="V96" s="5" t="s">
        <v>257</v>
      </c>
      <c r="W96" s="5" t="s">
        <v>219</v>
      </c>
    </row>
    <row r="97" spans="1:23" x14ac:dyDescent="0.35">
      <c r="A97" s="5">
        <v>14773327</v>
      </c>
      <c r="B97" s="5" t="s">
        <v>195</v>
      </c>
      <c r="C97" s="5" t="s">
        <v>34</v>
      </c>
      <c r="D97" s="5" t="s">
        <v>57</v>
      </c>
      <c r="E97" s="5" t="s">
        <v>131</v>
      </c>
      <c r="F97" s="5" t="s">
        <v>30</v>
      </c>
      <c r="G97" s="5" t="s">
        <v>542</v>
      </c>
      <c r="H97" s="4" t="str">
        <f t="shared" si="1"/>
        <v>362M3</v>
      </c>
      <c r="I97" s="5" t="s">
        <v>44</v>
      </c>
      <c r="J97" s="2">
        <v>399</v>
      </c>
      <c r="K97" s="3">
        <v>0</v>
      </c>
      <c r="L97" s="5">
        <v>35</v>
      </c>
      <c r="M97" s="7">
        <v>3.5</v>
      </c>
      <c r="N97" s="5"/>
      <c r="O97" s="5"/>
      <c r="P97" s="5" t="s">
        <v>37</v>
      </c>
      <c r="Q97" s="5"/>
      <c r="R97" s="5" t="s">
        <v>344</v>
      </c>
      <c r="S97" s="5" t="s">
        <v>253</v>
      </c>
      <c r="T97" s="5" t="s">
        <v>266</v>
      </c>
      <c r="U97" s="5" t="s">
        <v>333</v>
      </c>
      <c r="V97" s="5" t="s">
        <v>257</v>
      </c>
      <c r="W97" s="5" t="s">
        <v>545</v>
      </c>
    </row>
    <row r="98" spans="1:23" x14ac:dyDescent="0.35">
      <c r="A98" s="5">
        <v>14789280</v>
      </c>
      <c r="B98" s="5" t="s">
        <v>124</v>
      </c>
      <c r="C98" s="5" t="s">
        <v>27</v>
      </c>
      <c r="D98" s="5" t="s">
        <v>28</v>
      </c>
      <c r="E98" s="5" t="s">
        <v>29</v>
      </c>
      <c r="F98" s="5" t="s">
        <v>30</v>
      </c>
      <c r="G98" s="5" t="s">
        <v>1572</v>
      </c>
      <c r="H98" s="4" t="str">
        <f t="shared" si="1"/>
        <v>I5440-5314BLU-PUS</v>
      </c>
      <c r="I98" s="5" t="s">
        <v>1097</v>
      </c>
      <c r="J98" s="2">
        <v>398</v>
      </c>
      <c r="K98" s="3">
        <v>398</v>
      </c>
      <c r="L98" s="5"/>
      <c r="M98" s="7"/>
      <c r="N98" s="5"/>
      <c r="O98" s="5"/>
      <c r="P98" s="5"/>
      <c r="Q98" s="5"/>
      <c r="R98" s="5" t="s">
        <v>342</v>
      </c>
      <c r="S98" s="5" t="s">
        <v>251</v>
      </c>
      <c r="T98" s="5" t="s">
        <v>255</v>
      </c>
      <c r="U98" s="5" t="s">
        <v>249</v>
      </c>
      <c r="V98" s="5" t="s">
        <v>279</v>
      </c>
      <c r="W98" s="5" t="s">
        <v>1612</v>
      </c>
    </row>
    <row r="99" spans="1:23" x14ac:dyDescent="0.35">
      <c r="A99" s="5">
        <v>9741227</v>
      </c>
      <c r="B99" s="5" t="s">
        <v>40</v>
      </c>
      <c r="C99" s="5" t="s">
        <v>27</v>
      </c>
      <c r="D99" s="5" t="s">
        <v>41</v>
      </c>
      <c r="E99" s="5" t="s">
        <v>42</v>
      </c>
      <c r="F99" s="5" t="s">
        <v>43</v>
      </c>
      <c r="G99" s="5" t="s">
        <v>1169</v>
      </c>
      <c r="H99" s="4" t="str">
        <f t="shared" si="1"/>
        <v>A70PJUT#ABA</v>
      </c>
      <c r="I99" s="5" t="s">
        <v>19</v>
      </c>
      <c r="J99" s="2">
        <v>397</v>
      </c>
      <c r="K99" s="3">
        <v>397</v>
      </c>
      <c r="L99" s="5"/>
      <c r="M99" s="7"/>
      <c r="N99" s="5" t="s">
        <v>37</v>
      </c>
      <c r="O99" s="5"/>
      <c r="P99" s="5"/>
      <c r="Q99" s="5"/>
      <c r="R99" s="5"/>
      <c r="S99" s="5" t="s">
        <v>254</v>
      </c>
      <c r="T99" s="5" t="s">
        <v>255</v>
      </c>
      <c r="U99" s="5" t="s">
        <v>265</v>
      </c>
      <c r="V99" s="5" t="s">
        <v>263</v>
      </c>
      <c r="W99" s="5" t="s">
        <v>1178</v>
      </c>
    </row>
    <row r="100" spans="1:23" x14ac:dyDescent="0.35">
      <c r="A100" s="5">
        <v>15051469</v>
      </c>
      <c r="B100" s="5">
        <v>225</v>
      </c>
      <c r="C100" s="5" t="s">
        <v>39</v>
      </c>
      <c r="D100" s="5" t="s">
        <v>57</v>
      </c>
      <c r="E100" s="5" t="s">
        <v>131</v>
      </c>
      <c r="F100" s="5" t="s">
        <v>43</v>
      </c>
      <c r="G100" s="5" t="s">
        <v>1186</v>
      </c>
      <c r="H100" s="4" t="str">
        <f t="shared" si="1"/>
        <v>13DQ001GUS</v>
      </c>
      <c r="I100" s="5" t="s">
        <v>24</v>
      </c>
      <c r="J100" s="2">
        <v>389</v>
      </c>
      <c r="K100" s="3">
        <v>0</v>
      </c>
      <c r="L100" s="5">
        <v>25</v>
      </c>
      <c r="M100" s="7">
        <v>2.5</v>
      </c>
      <c r="N100" s="5"/>
      <c r="O100" s="5"/>
      <c r="P100" s="5" t="s">
        <v>37</v>
      </c>
      <c r="Q100" s="5"/>
      <c r="R100" s="5"/>
      <c r="S100" s="5" t="s">
        <v>254</v>
      </c>
      <c r="T100" s="5" t="s">
        <v>255</v>
      </c>
      <c r="U100" s="5" t="s">
        <v>256</v>
      </c>
      <c r="V100" s="5" t="s">
        <v>257</v>
      </c>
      <c r="W100" s="5" t="s">
        <v>1189</v>
      </c>
    </row>
    <row r="101" spans="1:23" x14ac:dyDescent="0.35">
      <c r="A101" s="5">
        <v>15053536</v>
      </c>
      <c r="B101" s="5" t="s">
        <v>31</v>
      </c>
      <c r="C101" s="5" t="s">
        <v>32</v>
      </c>
      <c r="D101" s="5" t="s">
        <v>28</v>
      </c>
      <c r="E101" s="5" t="s">
        <v>29</v>
      </c>
      <c r="F101" s="5" t="s">
        <v>30</v>
      </c>
      <c r="G101" s="5" t="s">
        <v>678</v>
      </c>
      <c r="H101" s="4" t="str">
        <f t="shared" si="1"/>
        <v>0WR3Y</v>
      </c>
      <c r="I101" s="5" t="s">
        <v>44</v>
      </c>
      <c r="J101" s="2">
        <v>378</v>
      </c>
      <c r="K101" s="3">
        <v>367</v>
      </c>
      <c r="L101" s="5"/>
      <c r="M101" s="7"/>
      <c r="N101" s="5"/>
      <c r="O101" s="5"/>
      <c r="P101" s="5"/>
      <c r="Q101" s="5"/>
      <c r="R101" s="5" t="s">
        <v>350</v>
      </c>
      <c r="S101" s="5" t="s">
        <v>254</v>
      </c>
      <c r="T101" s="5" t="s">
        <v>255</v>
      </c>
      <c r="U101" s="5"/>
      <c r="V101" s="5" t="s">
        <v>257</v>
      </c>
      <c r="W101" s="5" t="s">
        <v>684</v>
      </c>
    </row>
    <row r="102" spans="1:23" x14ac:dyDescent="0.35">
      <c r="A102" s="5">
        <v>14755883</v>
      </c>
      <c r="B102" s="5" t="s">
        <v>197</v>
      </c>
      <c r="C102" s="5" t="s">
        <v>34</v>
      </c>
      <c r="D102" s="5" t="s">
        <v>57</v>
      </c>
      <c r="E102" s="5" t="s">
        <v>131</v>
      </c>
      <c r="F102" s="5" t="s">
        <v>30</v>
      </c>
      <c r="G102" s="5" t="s">
        <v>239</v>
      </c>
      <c r="H102" s="4" t="str">
        <f t="shared" si="1"/>
        <v>BX7V4UT#ABA</v>
      </c>
      <c r="I102" s="5" t="s">
        <v>19</v>
      </c>
      <c r="J102" s="2">
        <v>372</v>
      </c>
      <c r="K102" s="3">
        <v>372</v>
      </c>
      <c r="L102" s="11">
        <v>85</v>
      </c>
      <c r="M102" s="7">
        <v>8.5</v>
      </c>
      <c r="N102" s="5" t="s">
        <v>37</v>
      </c>
      <c r="O102" s="5"/>
      <c r="P102" s="5" t="s">
        <v>37</v>
      </c>
      <c r="Q102" s="5"/>
      <c r="R102" s="5" t="s">
        <v>344</v>
      </c>
      <c r="S102" s="5" t="s">
        <v>254</v>
      </c>
      <c r="T102" s="5" t="s">
        <v>255</v>
      </c>
      <c r="U102" s="5" t="s">
        <v>268</v>
      </c>
      <c r="V102" s="5" t="s">
        <v>263</v>
      </c>
      <c r="W102" s="5" t="s">
        <v>517</v>
      </c>
    </row>
    <row r="103" spans="1:23" x14ac:dyDescent="0.35">
      <c r="A103" s="5">
        <v>14753636</v>
      </c>
      <c r="B103" s="5" t="s">
        <v>54</v>
      </c>
      <c r="C103" s="5" t="s">
        <v>32</v>
      </c>
      <c r="D103" s="5" t="s">
        <v>41</v>
      </c>
      <c r="E103" s="5" t="s">
        <v>29</v>
      </c>
      <c r="F103" s="5" t="s">
        <v>43</v>
      </c>
      <c r="G103" s="5" t="s">
        <v>463</v>
      </c>
      <c r="H103" s="4" t="str">
        <f t="shared" si="1"/>
        <v>3JMH7</v>
      </c>
      <c r="I103" s="5" t="s">
        <v>44</v>
      </c>
      <c r="J103" s="2">
        <v>367</v>
      </c>
      <c r="K103" s="3">
        <v>342</v>
      </c>
      <c r="L103" s="5"/>
      <c r="M103" s="7"/>
      <c r="N103" s="5"/>
      <c r="O103" s="5"/>
      <c r="P103" s="5"/>
      <c r="Q103" s="5"/>
      <c r="R103" s="5"/>
      <c r="S103" s="5" t="s">
        <v>254</v>
      </c>
      <c r="T103" s="5" t="s">
        <v>255</v>
      </c>
      <c r="U103" s="5"/>
      <c r="V103" s="5" t="s">
        <v>257</v>
      </c>
      <c r="W103" s="5" t="s">
        <v>1411</v>
      </c>
    </row>
    <row r="104" spans="1:23" x14ac:dyDescent="0.35">
      <c r="A104" s="5">
        <v>14715001</v>
      </c>
      <c r="B104" s="5" t="s">
        <v>195</v>
      </c>
      <c r="C104" s="5" t="s">
        <v>34</v>
      </c>
      <c r="D104" s="5" t="s">
        <v>57</v>
      </c>
      <c r="E104" s="5" t="s">
        <v>131</v>
      </c>
      <c r="F104" s="5" t="s">
        <v>30</v>
      </c>
      <c r="G104" s="5" t="s">
        <v>1654</v>
      </c>
      <c r="H104" s="4" t="str">
        <f t="shared" si="1"/>
        <v>BP6Y6UT#ABA</v>
      </c>
      <c r="I104" s="5" t="s">
        <v>19</v>
      </c>
      <c r="J104" s="2">
        <v>365</v>
      </c>
      <c r="K104" s="3">
        <v>0</v>
      </c>
      <c r="L104" s="11">
        <v>85</v>
      </c>
      <c r="M104" s="7">
        <v>8.5</v>
      </c>
      <c r="N104" s="5"/>
      <c r="O104" s="5"/>
      <c r="P104" s="5" t="s">
        <v>37</v>
      </c>
      <c r="Q104" s="5"/>
      <c r="R104" s="5" t="s">
        <v>344</v>
      </c>
      <c r="S104" s="5" t="s">
        <v>253</v>
      </c>
      <c r="T104" s="5" t="s">
        <v>255</v>
      </c>
      <c r="U104" s="5" t="s">
        <v>273</v>
      </c>
      <c r="V104" s="5" t="s">
        <v>257</v>
      </c>
      <c r="W104" s="5" t="s">
        <v>1693</v>
      </c>
    </row>
    <row r="105" spans="1:23" x14ac:dyDescent="0.35">
      <c r="A105" s="5">
        <v>14741309</v>
      </c>
      <c r="B105" s="5" t="s">
        <v>178</v>
      </c>
      <c r="C105" s="5" t="s">
        <v>34</v>
      </c>
      <c r="D105" s="5" t="s">
        <v>57</v>
      </c>
      <c r="E105" s="5" t="s">
        <v>131</v>
      </c>
      <c r="F105" s="5" t="s">
        <v>43</v>
      </c>
      <c r="G105" s="5" t="s">
        <v>303</v>
      </c>
      <c r="H105" s="4" t="str">
        <f t="shared" si="1"/>
        <v>BQ4B9UT#ABA</v>
      </c>
      <c r="I105" s="5" t="s">
        <v>19</v>
      </c>
      <c r="J105" s="2">
        <v>363</v>
      </c>
      <c r="K105" s="3">
        <v>0</v>
      </c>
      <c r="L105" s="10">
        <v>50</v>
      </c>
      <c r="M105" s="7">
        <v>5</v>
      </c>
      <c r="N105" s="5" t="s">
        <v>37</v>
      </c>
      <c r="O105" s="5"/>
      <c r="P105" s="5" t="s">
        <v>37</v>
      </c>
      <c r="Q105" s="5"/>
      <c r="R105" s="5"/>
      <c r="S105" s="5" t="s">
        <v>254</v>
      </c>
      <c r="T105" s="5" t="s">
        <v>255</v>
      </c>
      <c r="U105" s="5" t="s">
        <v>256</v>
      </c>
      <c r="V105" s="5" t="s">
        <v>257</v>
      </c>
      <c r="W105" s="5" t="s">
        <v>483</v>
      </c>
    </row>
    <row r="106" spans="1:23" x14ac:dyDescent="0.35">
      <c r="A106" s="5">
        <v>14649031</v>
      </c>
      <c r="B106" s="5" t="s">
        <v>64</v>
      </c>
      <c r="C106" s="5" t="s">
        <v>27</v>
      </c>
      <c r="D106" s="5" t="s">
        <v>41</v>
      </c>
      <c r="E106" s="5" t="s">
        <v>29</v>
      </c>
      <c r="F106" s="5" t="s">
        <v>63</v>
      </c>
      <c r="G106" s="5" t="s">
        <v>561</v>
      </c>
      <c r="H106" s="4" t="str">
        <f t="shared" si="1"/>
        <v>3R8TP</v>
      </c>
      <c r="I106" s="5" t="s">
        <v>44</v>
      </c>
      <c r="J106" s="2">
        <v>361</v>
      </c>
      <c r="K106" s="3">
        <v>304</v>
      </c>
      <c r="L106" s="5"/>
      <c r="M106" s="7"/>
      <c r="N106" s="5"/>
      <c r="O106" s="5"/>
      <c r="P106" s="5"/>
      <c r="Q106" s="5"/>
      <c r="R106" s="5" t="s">
        <v>346</v>
      </c>
      <c r="S106" s="5" t="s">
        <v>251</v>
      </c>
      <c r="T106" s="5" t="s">
        <v>258</v>
      </c>
      <c r="U106" s="5" t="s">
        <v>261</v>
      </c>
      <c r="V106" s="5" t="s">
        <v>263</v>
      </c>
      <c r="W106" s="5" t="s">
        <v>1412</v>
      </c>
    </row>
    <row r="107" spans="1:23" x14ac:dyDescent="0.35">
      <c r="A107" s="5">
        <v>14740829</v>
      </c>
      <c r="B107" s="5" t="s">
        <v>112</v>
      </c>
      <c r="C107" s="5" t="s">
        <v>16</v>
      </c>
      <c r="D107" s="5"/>
      <c r="E107" s="5" t="s">
        <v>111</v>
      </c>
      <c r="F107" s="5" t="s">
        <v>18</v>
      </c>
      <c r="G107" s="5" t="s">
        <v>1142</v>
      </c>
      <c r="H107" s="4" t="str">
        <f t="shared" si="1"/>
        <v>NX.JKCAA.001</v>
      </c>
      <c r="I107" s="5" t="s">
        <v>23</v>
      </c>
      <c r="J107" s="2">
        <v>355</v>
      </c>
      <c r="K107" s="3">
        <v>0</v>
      </c>
      <c r="L107" s="5"/>
      <c r="M107" s="7"/>
      <c r="N107" s="5"/>
      <c r="O107" s="5"/>
      <c r="P107" s="5"/>
      <c r="Q107" s="5"/>
      <c r="R107" s="5" t="s">
        <v>341</v>
      </c>
      <c r="S107" s="5" t="s">
        <v>251</v>
      </c>
      <c r="T107" s="5" t="s">
        <v>252</v>
      </c>
      <c r="U107" s="5" t="s">
        <v>256</v>
      </c>
      <c r="V107" s="5" t="s">
        <v>250</v>
      </c>
      <c r="W107" s="5" t="s">
        <v>1149</v>
      </c>
    </row>
    <row r="108" spans="1:23" x14ac:dyDescent="0.35">
      <c r="A108" s="5">
        <v>14643364</v>
      </c>
      <c r="B108" s="5" t="s">
        <v>71</v>
      </c>
      <c r="C108" s="5" t="s">
        <v>34</v>
      </c>
      <c r="D108" s="5" t="s">
        <v>57</v>
      </c>
      <c r="E108" s="5" t="s">
        <v>58</v>
      </c>
      <c r="F108" s="5" t="s">
        <v>30</v>
      </c>
      <c r="G108" s="5" t="s">
        <v>1746</v>
      </c>
      <c r="H108" s="4" t="str">
        <f t="shared" si="1"/>
        <v>BG6M1UT#ABA</v>
      </c>
      <c r="I108" s="5" t="s">
        <v>19</v>
      </c>
      <c r="J108" s="2">
        <v>347</v>
      </c>
      <c r="K108" s="3">
        <v>0</v>
      </c>
      <c r="L108" s="10">
        <v>50</v>
      </c>
      <c r="M108" s="7">
        <v>5</v>
      </c>
      <c r="N108" s="5" t="s">
        <v>37</v>
      </c>
      <c r="O108" s="5" t="s">
        <v>37</v>
      </c>
      <c r="P108" s="5" t="s">
        <v>37</v>
      </c>
      <c r="Q108" s="5" t="s">
        <v>37</v>
      </c>
      <c r="R108" s="5" t="s">
        <v>342</v>
      </c>
      <c r="S108" s="5" t="s">
        <v>253</v>
      </c>
      <c r="T108" s="5" t="s">
        <v>255</v>
      </c>
      <c r="U108" s="5" t="s">
        <v>333</v>
      </c>
      <c r="V108" s="5" t="s">
        <v>257</v>
      </c>
      <c r="W108" s="5" t="s">
        <v>1777</v>
      </c>
    </row>
    <row r="109" spans="1:23" x14ac:dyDescent="0.35">
      <c r="A109" s="5">
        <v>14649076</v>
      </c>
      <c r="B109" s="5" t="s">
        <v>40</v>
      </c>
      <c r="C109" s="5" t="s">
        <v>27</v>
      </c>
      <c r="D109" s="5" t="s">
        <v>41</v>
      </c>
      <c r="E109" s="5" t="s">
        <v>42</v>
      </c>
      <c r="F109" s="5" t="s">
        <v>43</v>
      </c>
      <c r="G109" s="5" t="s">
        <v>1571</v>
      </c>
      <c r="H109" s="4" t="str">
        <f t="shared" si="1"/>
        <v>M1XXF</v>
      </c>
      <c r="I109" s="5" t="s">
        <v>44</v>
      </c>
      <c r="J109" s="2">
        <v>345</v>
      </c>
      <c r="K109" s="3">
        <v>136</v>
      </c>
      <c r="L109" s="5"/>
      <c r="M109" s="7"/>
      <c r="N109" s="5"/>
      <c r="O109" s="5"/>
      <c r="P109" s="5"/>
      <c r="Q109" s="5"/>
      <c r="R109" s="5"/>
      <c r="S109" s="5" t="s">
        <v>254</v>
      </c>
      <c r="T109" s="5" t="s">
        <v>255</v>
      </c>
      <c r="U109" s="5" t="s">
        <v>261</v>
      </c>
      <c r="V109" s="5" t="s">
        <v>257</v>
      </c>
      <c r="W109" s="5" t="s">
        <v>1611</v>
      </c>
    </row>
    <row r="110" spans="1:23" x14ac:dyDescent="0.35">
      <c r="A110" s="5">
        <v>14343940</v>
      </c>
      <c r="B110" s="5" t="s">
        <v>154</v>
      </c>
      <c r="C110" s="5" t="s">
        <v>120</v>
      </c>
      <c r="D110" s="5" t="s">
        <v>57</v>
      </c>
      <c r="E110" s="5" t="s">
        <v>29</v>
      </c>
      <c r="F110" s="5" t="s">
        <v>30</v>
      </c>
      <c r="G110" s="5" t="s">
        <v>213</v>
      </c>
      <c r="H110" s="4" t="str">
        <f t="shared" si="1"/>
        <v>21SG000HUS</v>
      </c>
      <c r="I110" s="5" t="s">
        <v>24</v>
      </c>
      <c r="J110" s="2">
        <v>334</v>
      </c>
      <c r="K110" s="3">
        <v>0</v>
      </c>
      <c r="L110" s="5"/>
      <c r="M110" s="7"/>
      <c r="N110" s="5"/>
      <c r="O110" s="5"/>
      <c r="P110" s="5"/>
      <c r="Q110" s="5"/>
      <c r="R110" s="5" t="s">
        <v>342</v>
      </c>
      <c r="S110" s="5" t="s">
        <v>254</v>
      </c>
      <c r="T110" s="5" t="s">
        <v>255</v>
      </c>
      <c r="U110" s="5" t="s">
        <v>256</v>
      </c>
      <c r="V110" s="5" t="s">
        <v>263</v>
      </c>
      <c r="W110" s="5" t="s">
        <v>486</v>
      </c>
    </row>
    <row r="111" spans="1:23" x14ac:dyDescent="0.35">
      <c r="A111" s="5">
        <v>14649067</v>
      </c>
      <c r="B111" s="5">
        <v>235</v>
      </c>
      <c r="C111" s="5" t="s">
        <v>39</v>
      </c>
      <c r="D111" s="5" t="s">
        <v>57</v>
      </c>
      <c r="E111" s="5" t="s">
        <v>131</v>
      </c>
      <c r="F111" s="5" t="s">
        <v>43</v>
      </c>
      <c r="G111" s="5" t="s">
        <v>358</v>
      </c>
      <c r="H111" s="4" t="str">
        <f t="shared" si="1"/>
        <v>XP4K3</v>
      </c>
      <c r="I111" s="5" t="s">
        <v>44</v>
      </c>
      <c r="J111" s="2">
        <v>334</v>
      </c>
      <c r="K111" s="3">
        <v>280</v>
      </c>
      <c r="L111" s="5">
        <v>25</v>
      </c>
      <c r="M111" s="7">
        <v>2.5</v>
      </c>
      <c r="N111" s="5"/>
      <c r="O111" s="5"/>
      <c r="P111" s="5" t="s">
        <v>37</v>
      </c>
      <c r="Q111" s="5"/>
      <c r="R111" s="5"/>
      <c r="S111" s="5" t="s">
        <v>254</v>
      </c>
      <c r="T111" s="5" t="s">
        <v>258</v>
      </c>
      <c r="U111" s="5"/>
      <c r="V111" s="5" t="s">
        <v>263</v>
      </c>
      <c r="W111" s="5" t="s">
        <v>1418</v>
      </c>
    </row>
    <row r="112" spans="1:23" x14ac:dyDescent="0.35">
      <c r="A112" s="5">
        <v>15113436</v>
      </c>
      <c r="B112" s="5" t="s">
        <v>84</v>
      </c>
      <c r="C112" s="5" t="s">
        <v>34</v>
      </c>
      <c r="D112" s="5" t="s">
        <v>57</v>
      </c>
      <c r="E112" s="5" t="s">
        <v>58</v>
      </c>
      <c r="F112" s="5" t="s">
        <v>30</v>
      </c>
      <c r="G112" s="5" t="s">
        <v>660</v>
      </c>
      <c r="H112" s="4" t="str">
        <f t="shared" si="1"/>
        <v>21QA008NUS</v>
      </c>
      <c r="I112" s="5" t="s">
        <v>24</v>
      </c>
      <c r="J112" s="2">
        <v>332</v>
      </c>
      <c r="K112" s="3">
        <v>32</v>
      </c>
      <c r="L112" s="10">
        <v>50</v>
      </c>
      <c r="M112" s="7">
        <v>5</v>
      </c>
      <c r="N112" s="5"/>
      <c r="O112" s="5" t="s">
        <v>37</v>
      </c>
      <c r="P112" s="5" t="s">
        <v>37</v>
      </c>
      <c r="Q112" s="5" t="s">
        <v>37</v>
      </c>
      <c r="R112" s="5" t="s">
        <v>342</v>
      </c>
      <c r="S112" s="5" t="s">
        <v>253</v>
      </c>
      <c r="T112" s="5" t="s">
        <v>255</v>
      </c>
      <c r="U112" s="5" t="s">
        <v>271</v>
      </c>
      <c r="V112" s="5" t="s">
        <v>257</v>
      </c>
      <c r="W112" s="5" t="s">
        <v>670</v>
      </c>
    </row>
    <row r="113" spans="1:23" x14ac:dyDescent="0.35">
      <c r="A113" s="5">
        <v>14823522</v>
      </c>
      <c r="B113" s="5">
        <v>265</v>
      </c>
      <c r="C113" s="5" t="s">
        <v>34</v>
      </c>
      <c r="D113" s="5" t="s">
        <v>57</v>
      </c>
      <c r="E113" s="5" t="s">
        <v>131</v>
      </c>
      <c r="F113" s="5" t="s">
        <v>43</v>
      </c>
      <c r="G113" s="5" t="s">
        <v>210</v>
      </c>
      <c r="H113" s="4" t="str">
        <f t="shared" si="1"/>
        <v>W7CHW</v>
      </c>
      <c r="I113" s="5" t="s">
        <v>44</v>
      </c>
      <c r="J113" s="2">
        <v>329</v>
      </c>
      <c r="K113" s="3">
        <v>303</v>
      </c>
      <c r="L113" s="5">
        <v>35</v>
      </c>
      <c r="M113" s="7">
        <v>3.5</v>
      </c>
      <c r="N113" s="5"/>
      <c r="O113" s="5"/>
      <c r="P113" s="5" t="s">
        <v>37</v>
      </c>
      <c r="Q113" s="5"/>
      <c r="R113" s="5"/>
      <c r="S113" s="5" t="s">
        <v>254</v>
      </c>
      <c r="T113" s="5" t="s">
        <v>258</v>
      </c>
      <c r="U113" s="5" t="s">
        <v>269</v>
      </c>
      <c r="V113" s="5" t="s">
        <v>263</v>
      </c>
      <c r="W113" s="5" t="s">
        <v>220</v>
      </c>
    </row>
    <row r="114" spans="1:23" x14ac:dyDescent="0.35">
      <c r="A114" s="5">
        <v>14802428</v>
      </c>
      <c r="B114" s="5" t="s">
        <v>137</v>
      </c>
      <c r="C114" s="5" t="s">
        <v>95</v>
      </c>
      <c r="D114" s="5" t="s">
        <v>57</v>
      </c>
      <c r="E114" s="5" t="s">
        <v>29</v>
      </c>
      <c r="F114" s="5" t="s">
        <v>30</v>
      </c>
      <c r="G114" s="5" t="s">
        <v>1933</v>
      </c>
      <c r="H114" s="4" t="str">
        <f t="shared" si="1"/>
        <v>21T9002FUS</v>
      </c>
      <c r="I114" s="5" t="s">
        <v>24</v>
      </c>
      <c r="J114" s="2">
        <v>323</v>
      </c>
      <c r="K114" s="3">
        <v>323</v>
      </c>
      <c r="L114" s="5"/>
      <c r="M114" s="7"/>
      <c r="N114" s="5"/>
      <c r="O114" s="5"/>
      <c r="P114" s="5"/>
      <c r="Q114" s="5"/>
      <c r="R114" s="5" t="s">
        <v>342</v>
      </c>
      <c r="S114" s="5" t="s">
        <v>254</v>
      </c>
      <c r="T114" s="5" t="s">
        <v>258</v>
      </c>
      <c r="U114" s="5" t="s">
        <v>256</v>
      </c>
      <c r="V114" s="5" t="s">
        <v>263</v>
      </c>
      <c r="W114" s="5" t="s">
        <v>2021</v>
      </c>
    </row>
    <row r="115" spans="1:23" x14ac:dyDescent="0.35">
      <c r="A115" s="5">
        <v>14753653</v>
      </c>
      <c r="B115" s="5" t="s">
        <v>94</v>
      </c>
      <c r="C115" s="5" t="s">
        <v>95</v>
      </c>
      <c r="D115" s="5" t="s">
        <v>35</v>
      </c>
      <c r="E115" s="5" t="s">
        <v>42</v>
      </c>
      <c r="F115" s="5" t="s">
        <v>30</v>
      </c>
      <c r="G115" s="5" t="s">
        <v>364</v>
      </c>
      <c r="H115" s="4" t="str">
        <f t="shared" si="1"/>
        <v>DRHHC</v>
      </c>
      <c r="I115" s="5" t="s">
        <v>44</v>
      </c>
      <c r="J115" s="2">
        <v>318</v>
      </c>
      <c r="K115" s="3">
        <v>0</v>
      </c>
      <c r="L115" s="5"/>
      <c r="M115" s="7"/>
      <c r="N115" s="5"/>
      <c r="O115" s="5"/>
      <c r="P115" s="5"/>
      <c r="Q115" s="5"/>
      <c r="R115" s="5" t="s">
        <v>342</v>
      </c>
      <c r="S115" s="5" t="s">
        <v>251</v>
      </c>
      <c r="T115" s="5" t="s">
        <v>258</v>
      </c>
      <c r="U115" s="5" t="s">
        <v>256</v>
      </c>
      <c r="V115" s="5" t="s">
        <v>263</v>
      </c>
      <c r="W115" s="5" t="s">
        <v>495</v>
      </c>
    </row>
    <row r="116" spans="1:23" x14ac:dyDescent="0.35">
      <c r="A116" s="5">
        <v>15183190</v>
      </c>
      <c r="B116" s="5" t="s">
        <v>178</v>
      </c>
      <c r="C116" s="5" t="s">
        <v>34</v>
      </c>
      <c r="D116" s="5" t="s">
        <v>57</v>
      </c>
      <c r="E116" s="5" t="s">
        <v>131</v>
      </c>
      <c r="F116" s="5" t="s">
        <v>43</v>
      </c>
      <c r="G116" s="5" t="s">
        <v>893</v>
      </c>
      <c r="H116" s="4" t="str">
        <f t="shared" si="1"/>
        <v>D32LXUT#ABA</v>
      </c>
      <c r="I116" s="5" t="s">
        <v>19</v>
      </c>
      <c r="J116" s="2">
        <v>318</v>
      </c>
      <c r="K116" s="3">
        <v>53</v>
      </c>
      <c r="L116" s="5"/>
      <c r="M116" s="7"/>
      <c r="N116" s="5" t="s">
        <v>37</v>
      </c>
      <c r="O116" s="5"/>
      <c r="P116" s="5" t="s">
        <v>37</v>
      </c>
      <c r="Q116" s="5"/>
      <c r="R116" s="5"/>
      <c r="S116" s="5" t="s">
        <v>254</v>
      </c>
      <c r="T116" s="5" t="s">
        <v>258</v>
      </c>
      <c r="U116" s="5"/>
      <c r="V116" s="5" t="s">
        <v>257</v>
      </c>
      <c r="W116" s="5" t="s">
        <v>1425</v>
      </c>
    </row>
    <row r="117" spans="1:23" x14ac:dyDescent="0.35">
      <c r="A117" s="5">
        <v>14739011</v>
      </c>
      <c r="B117" s="5">
        <v>265</v>
      </c>
      <c r="C117" s="5" t="s">
        <v>34</v>
      </c>
      <c r="D117" s="5" t="s">
        <v>57</v>
      </c>
      <c r="E117" s="5" t="s">
        <v>131</v>
      </c>
      <c r="F117" s="5" t="s">
        <v>43</v>
      </c>
      <c r="G117" s="5" t="s">
        <v>454</v>
      </c>
      <c r="H117" s="4" t="str">
        <f t="shared" si="1"/>
        <v>30J50030US</v>
      </c>
      <c r="I117" s="5" t="s">
        <v>24</v>
      </c>
      <c r="J117" s="2">
        <v>316</v>
      </c>
      <c r="K117" s="3">
        <v>255</v>
      </c>
      <c r="L117" s="5">
        <v>35</v>
      </c>
      <c r="M117" s="7">
        <v>3.5</v>
      </c>
      <c r="N117" s="5" t="s">
        <v>37</v>
      </c>
      <c r="O117" s="5"/>
      <c r="P117" s="5" t="s">
        <v>37</v>
      </c>
      <c r="Q117" s="5"/>
      <c r="R117" s="5"/>
      <c r="S117" s="5" t="s">
        <v>253</v>
      </c>
      <c r="T117" s="5" t="s">
        <v>266</v>
      </c>
      <c r="U117" s="5" t="s">
        <v>272</v>
      </c>
      <c r="V117" s="5" t="s">
        <v>257</v>
      </c>
      <c r="W117" s="5" t="s">
        <v>458</v>
      </c>
    </row>
    <row r="118" spans="1:23" x14ac:dyDescent="0.35">
      <c r="A118" s="5">
        <v>14982619</v>
      </c>
      <c r="B118" s="5" t="s">
        <v>69</v>
      </c>
      <c r="C118" s="5" t="s">
        <v>34</v>
      </c>
      <c r="D118" s="5" t="s">
        <v>35</v>
      </c>
      <c r="E118" s="5" t="s">
        <v>36</v>
      </c>
      <c r="F118" s="5" t="s">
        <v>30</v>
      </c>
      <c r="G118" s="5" t="s">
        <v>462</v>
      </c>
      <c r="H118" s="4" t="str">
        <f t="shared" si="1"/>
        <v>LAT5350U716512NT400</v>
      </c>
      <c r="I118" s="5" t="s">
        <v>420</v>
      </c>
      <c r="J118" s="2">
        <v>313</v>
      </c>
      <c r="K118" s="3">
        <v>313</v>
      </c>
      <c r="L118" s="5">
        <v>30</v>
      </c>
      <c r="M118" s="7">
        <v>3</v>
      </c>
      <c r="N118" s="5"/>
      <c r="O118" s="5"/>
      <c r="P118" s="5" t="s">
        <v>37</v>
      </c>
      <c r="Q118" s="5"/>
      <c r="R118" s="5" t="s">
        <v>351</v>
      </c>
      <c r="S118" s="5" t="s">
        <v>254</v>
      </c>
      <c r="T118" s="5" t="s">
        <v>255</v>
      </c>
      <c r="U118" s="5" t="s">
        <v>256</v>
      </c>
      <c r="V118" s="5" t="s">
        <v>257</v>
      </c>
      <c r="W118" s="5" t="s">
        <v>466</v>
      </c>
    </row>
    <row r="119" spans="1:23" x14ac:dyDescent="0.35">
      <c r="A119" s="5">
        <v>14643367</v>
      </c>
      <c r="B119" s="5" t="s">
        <v>56</v>
      </c>
      <c r="C119" s="5" t="s">
        <v>39</v>
      </c>
      <c r="D119" s="5" t="s">
        <v>57</v>
      </c>
      <c r="E119" s="5" t="s">
        <v>58</v>
      </c>
      <c r="F119" s="5" t="s">
        <v>30</v>
      </c>
      <c r="G119" s="5" t="s">
        <v>1575</v>
      </c>
      <c r="H119" s="4" t="str">
        <f t="shared" si="1"/>
        <v>BG7N5UT#ABA</v>
      </c>
      <c r="I119" s="5" t="s">
        <v>19</v>
      </c>
      <c r="J119" s="2">
        <v>309</v>
      </c>
      <c r="K119" s="3">
        <v>0</v>
      </c>
      <c r="L119" s="10">
        <v>50</v>
      </c>
      <c r="M119" s="7">
        <v>5</v>
      </c>
      <c r="N119" s="5" t="s">
        <v>37</v>
      </c>
      <c r="O119" s="5"/>
      <c r="P119" s="5" t="s">
        <v>37</v>
      </c>
      <c r="Q119" s="5" t="s">
        <v>37</v>
      </c>
      <c r="R119" s="5" t="s">
        <v>342</v>
      </c>
      <c r="S119" s="5" t="s">
        <v>254</v>
      </c>
      <c r="T119" s="5" t="s">
        <v>255</v>
      </c>
      <c r="U119" s="5" t="s">
        <v>333</v>
      </c>
      <c r="V119" s="5" t="s">
        <v>257</v>
      </c>
      <c r="W119" s="5" t="s">
        <v>1615</v>
      </c>
    </row>
    <row r="120" spans="1:23" x14ac:dyDescent="0.35">
      <c r="A120" s="5">
        <v>14752456</v>
      </c>
      <c r="B120" s="5">
        <v>265</v>
      </c>
      <c r="C120" s="5" t="s">
        <v>34</v>
      </c>
      <c r="D120" s="5" t="s">
        <v>57</v>
      </c>
      <c r="E120" s="5" t="s">
        <v>131</v>
      </c>
      <c r="F120" s="5" t="s">
        <v>43</v>
      </c>
      <c r="G120" s="5" t="s">
        <v>636</v>
      </c>
      <c r="H120" s="4" t="str">
        <f t="shared" si="1"/>
        <v>30K50022US</v>
      </c>
      <c r="I120" s="5" t="s">
        <v>24</v>
      </c>
      <c r="J120" s="2">
        <v>306</v>
      </c>
      <c r="K120" s="3">
        <v>0</v>
      </c>
      <c r="L120" s="5">
        <v>35</v>
      </c>
      <c r="M120" s="7">
        <v>3.5</v>
      </c>
      <c r="N120" s="5" t="s">
        <v>37</v>
      </c>
      <c r="O120" s="5"/>
      <c r="P120" s="5" t="s">
        <v>37</v>
      </c>
      <c r="Q120" s="5"/>
      <c r="R120" s="5"/>
      <c r="S120" s="5" t="s">
        <v>253</v>
      </c>
      <c r="T120" s="5" t="s">
        <v>255</v>
      </c>
      <c r="U120" s="5" t="s">
        <v>269</v>
      </c>
      <c r="V120" s="5" t="s">
        <v>263</v>
      </c>
      <c r="W120" s="5" t="s">
        <v>644</v>
      </c>
    </row>
    <row r="121" spans="1:23" x14ac:dyDescent="0.35">
      <c r="A121" s="5">
        <v>14890576</v>
      </c>
      <c r="B121" s="5" t="s">
        <v>180</v>
      </c>
      <c r="C121" s="5" t="s">
        <v>34</v>
      </c>
      <c r="D121" s="5" t="s">
        <v>57</v>
      </c>
      <c r="E121" s="5" t="s">
        <v>131</v>
      </c>
      <c r="F121" s="5" t="s">
        <v>30</v>
      </c>
      <c r="G121" s="5" t="s">
        <v>572</v>
      </c>
      <c r="H121" s="4" t="str">
        <f t="shared" si="1"/>
        <v>21NX00F9US</v>
      </c>
      <c r="I121" s="5" t="s">
        <v>24</v>
      </c>
      <c r="J121" s="2">
        <v>305</v>
      </c>
      <c r="K121" s="3">
        <v>27</v>
      </c>
      <c r="L121" s="11">
        <v>85</v>
      </c>
      <c r="M121" s="7">
        <v>8.5</v>
      </c>
      <c r="N121" s="5"/>
      <c r="O121" s="5" t="s">
        <v>37</v>
      </c>
      <c r="P121" s="5" t="s">
        <v>37</v>
      </c>
      <c r="Q121" s="5"/>
      <c r="R121" s="5" t="s">
        <v>342</v>
      </c>
      <c r="S121" s="5" t="s">
        <v>253</v>
      </c>
      <c r="T121" s="5" t="s">
        <v>255</v>
      </c>
      <c r="U121" s="5" t="s">
        <v>256</v>
      </c>
      <c r="V121" s="5" t="s">
        <v>263</v>
      </c>
      <c r="W121" s="5" t="s">
        <v>574</v>
      </c>
    </row>
    <row r="122" spans="1:23" x14ac:dyDescent="0.35">
      <c r="A122" s="5">
        <v>14753652</v>
      </c>
      <c r="B122" s="5" t="s">
        <v>119</v>
      </c>
      <c r="C122" s="5" t="s">
        <v>120</v>
      </c>
      <c r="D122" s="5" t="s">
        <v>35</v>
      </c>
      <c r="E122" s="5" t="s">
        <v>42</v>
      </c>
      <c r="F122" s="5" t="s">
        <v>30</v>
      </c>
      <c r="G122" s="5" t="s">
        <v>158</v>
      </c>
      <c r="H122" s="4" t="str">
        <f t="shared" si="1"/>
        <v>Y26FV</v>
      </c>
      <c r="I122" s="5" t="s">
        <v>44</v>
      </c>
      <c r="J122" s="2">
        <v>302</v>
      </c>
      <c r="K122" s="3">
        <v>0</v>
      </c>
      <c r="L122" s="5"/>
      <c r="M122" s="7"/>
      <c r="N122" s="5"/>
      <c r="O122" s="5"/>
      <c r="P122" s="5"/>
      <c r="Q122" s="5"/>
      <c r="R122" s="5" t="s">
        <v>342</v>
      </c>
      <c r="S122" s="5" t="s">
        <v>254</v>
      </c>
      <c r="T122" s="5" t="s">
        <v>255</v>
      </c>
      <c r="U122" s="5" t="s">
        <v>256</v>
      </c>
      <c r="V122" s="5" t="s">
        <v>263</v>
      </c>
      <c r="W122" s="5" t="s">
        <v>1430</v>
      </c>
    </row>
    <row r="123" spans="1:23" x14ac:dyDescent="0.35">
      <c r="A123" s="5">
        <v>14753627</v>
      </c>
      <c r="B123" s="5" t="s">
        <v>153</v>
      </c>
      <c r="C123" s="5" t="s">
        <v>39</v>
      </c>
      <c r="D123" s="5" t="s">
        <v>57</v>
      </c>
      <c r="E123" s="5" t="s">
        <v>131</v>
      </c>
      <c r="F123" s="5" t="s">
        <v>30</v>
      </c>
      <c r="G123" s="5" t="s">
        <v>475</v>
      </c>
      <c r="H123" s="4" t="str">
        <f t="shared" si="1"/>
        <v>PNY83</v>
      </c>
      <c r="I123" s="5" t="s">
        <v>44</v>
      </c>
      <c r="J123" s="2">
        <v>300</v>
      </c>
      <c r="K123" s="3">
        <v>0</v>
      </c>
      <c r="L123" s="5">
        <v>25</v>
      </c>
      <c r="M123" s="7">
        <v>2.5</v>
      </c>
      <c r="N123" s="5" t="s">
        <v>37</v>
      </c>
      <c r="O123" s="5"/>
      <c r="P123" s="5" t="s">
        <v>37</v>
      </c>
      <c r="Q123" s="5"/>
      <c r="R123" s="5" t="s">
        <v>344</v>
      </c>
      <c r="S123" s="5" t="s">
        <v>254</v>
      </c>
      <c r="T123" s="5" t="s">
        <v>258</v>
      </c>
      <c r="U123" s="5" t="s">
        <v>256</v>
      </c>
      <c r="V123" s="5" t="s">
        <v>263</v>
      </c>
      <c r="W123" s="5" t="s">
        <v>516</v>
      </c>
    </row>
    <row r="124" spans="1:23" x14ac:dyDescent="0.35">
      <c r="A124" s="5">
        <v>15183193</v>
      </c>
      <c r="B124" s="5" t="s">
        <v>178</v>
      </c>
      <c r="C124" s="5" t="s">
        <v>34</v>
      </c>
      <c r="D124" s="5" t="s">
        <v>57</v>
      </c>
      <c r="E124" s="5" t="s">
        <v>131</v>
      </c>
      <c r="F124" s="5" t="s">
        <v>43</v>
      </c>
      <c r="G124" s="5" t="s">
        <v>984</v>
      </c>
      <c r="H124" s="4" t="str">
        <f t="shared" si="1"/>
        <v>D32LNUT#ABA</v>
      </c>
      <c r="I124" s="5" t="s">
        <v>19</v>
      </c>
      <c r="J124" s="2">
        <v>299</v>
      </c>
      <c r="K124" s="3">
        <v>0</v>
      </c>
      <c r="L124" s="5"/>
      <c r="M124" s="7"/>
      <c r="N124" s="5" t="s">
        <v>37</v>
      </c>
      <c r="O124" s="5"/>
      <c r="P124" s="5" t="s">
        <v>37</v>
      </c>
      <c r="Q124" s="5"/>
      <c r="R124" s="5"/>
      <c r="S124" s="5" t="s">
        <v>252</v>
      </c>
      <c r="T124" s="5" t="s">
        <v>266</v>
      </c>
      <c r="U124" s="5" t="s">
        <v>256</v>
      </c>
      <c r="V124" s="5" t="s">
        <v>257</v>
      </c>
      <c r="W124" s="5" t="s">
        <v>993</v>
      </c>
    </row>
    <row r="125" spans="1:23" x14ac:dyDescent="0.35">
      <c r="A125" s="5">
        <v>15020012</v>
      </c>
      <c r="B125" s="5" t="s">
        <v>197</v>
      </c>
      <c r="C125" s="5" t="s">
        <v>34</v>
      </c>
      <c r="D125" s="5" t="s">
        <v>57</v>
      </c>
      <c r="E125" s="5" t="s">
        <v>131</v>
      </c>
      <c r="F125" s="5" t="s">
        <v>30</v>
      </c>
      <c r="G125" s="5" t="s">
        <v>613</v>
      </c>
      <c r="H125" s="4" t="str">
        <f t="shared" si="1"/>
        <v>21QT0029US</v>
      </c>
      <c r="I125" s="5" t="s">
        <v>24</v>
      </c>
      <c r="J125" s="2">
        <v>299</v>
      </c>
      <c r="K125" s="3">
        <v>0</v>
      </c>
      <c r="L125" s="5">
        <v>35</v>
      </c>
      <c r="M125" s="7">
        <v>3.5</v>
      </c>
      <c r="N125" s="5" t="s">
        <v>37</v>
      </c>
      <c r="O125" s="5"/>
      <c r="P125" s="5" t="s">
        <v>37</v>
      </c>
      <c r="Q125" s="5"/>
      <c r="R125" s="5" t="s">
        <v>347</v>
      </c>
      <c r="S125" s="5" t="s">
        <v>253</v>
      </c>
      <c r="T125" s="5" t="s">
        <v>266</v>
      </c>
      <c r="U125" s="5" t="s">
        <v>625</v>
      </c>
      <c r="V125" s="5" t="s">
        <v>263</v>
      </c>
      <c r="W125" s="5" t="s">
        <v>1426</v>
      </c>
    </row>
    <row r="126" spans="1:23" x14ac:dyDescent="0.35">
      <c r="A126" s="5">
        <v>14799927</v>
      </c>
      <c r="B126" s="5" t="s">
        <v>153</v>
      </c>
      <c r="C126" s="5" t="s">
        <v>39</v>
      </c>
      <c r="D126" s="5" t="s">
        <v>57</v>
      </c>
      <c r="E126" s="5" t="s">
        <v>131</v>
      </c>
      <c r="F126" s="5" t="s">
        <v>30</v>
      </c>
      <c r="G126" s="5" t="s">
        <v>196</v>
      </c>
      <c r="H126" s="4" t="str">
        <f t="shared" si="1"/>
        <v>2N5N3</v>
      </c>
      <c r="I126" s="5" t="s">
        <v>44</v>
      </c>
      <c r="J126" s="2">
        <v>299</v>
      </c>
      <c r="K126" s="3">
        <v>0</v>
      </c>
      <c r="L126" s="11">
        <v>75</v>
      </c>
      <c r="M126" s="7">
        <v>7.5</v>
      </c>
      <c r="N126" s="5" t="s">
        <v>37</v>
      </c>
      <c r="O126" s="5"/>
      <c r="P126" s="5" t="s">
        <v>37</v>
      </c>
      <c r="Q126" s="5"/>
      <c r="R126" s="5" t="s">
        <v>342</v>
      </c>
      <c r="S126" s="5" t="s">
        <v>254</v>
      </c>
      <c r="T126" s="5" t="s">
        <v>255</v>
      </c>
      <c r="U126" s="5" t="s">
        <v>256</v>
      </c>
      <c r="V126" s="5" t="s">
        <v>263</v>
      </c>
      <c r="W126" s="5" t="s">
        <v>497</v>
      </c>
    </row>
    <row r="127" spans="1:23" x14ac:dyDescent="0.35">
      <c r="A127" s="5">
        <v>15183189</v>
      </c>
      <c r="B127" s="5" t="s">
        <v>133</v>
      </c>
      <c r="C127" s="5" t="s">
        <v>39</v>
      </c>
      <c r="D127" s="5" t="s">
        <v>57</v>
      </c>
      <c r="E127" s="5" t="s">
        <v>131</v>
      </c>
      <c r="F127" s="5" t="s">
        <v>43</v>
      </c>
      <c r="G127" s="5" t="s">
        <v>985</v>
      </c>
      <c r="H127" s="4" t="str">
        <f t="shared" si="1"/>
        <v>D32LMUT#ABA</v>
      </c>
      <c r="I127" s="5" t="s">
        <v>19</v>
      </c>
      <c r="J127" s="2">
        <v>297</v>
      </c>
      <c r="K127" s="3">
        <v>0</v>
      </c>
      <c r="L127" s="5"/>
      <c r="M127" s="7"/>
      <c r="N127" s="5" t="s">
        <v>37</v>
      </c>
      <c r="O127" s="5"/>
      <c r="P127" s="5" t="s">
        <v>37</v>
      </c>
      <c r="Q127" s="5"/>
      <c r="R127" s="5"/>
      <c r="S127" s="5" t="s">
        <v>252</v>
      </c>
      <c r="T127" s="5" t="s">
        <v>266</v>
      </c>
      <c r="U127" s="5" t="s">
        <v>256</v>
      </c>
      <c r="V127" s="5" t="s">
        <v>263</v>
      </c>
      <c r="W127" s="5" t="s">
        <v>994</v>
      </c>
    </row>
    <row r="128" spans="1:23" x14ac:dyDescent="0.35">
      <c r="A128" s="5">
        <v>14753633</v>
      </c>
      <c r="B128" s="5">
        <v>265</v>
      </c>
      <c r="C128" s="5" t="s">
        <v>34</v>
      </c>
      <c r="D128" s="5" t="s">
        <v>57</v>
      </c>
      <c r="E128" s="5" t="s">
        <v>131</v>
      </c>
      <c r="F128" s="5" t="s">
        <v>63</v>
      </c>
      <c r="G128" s="5" t="s">
        <v>437</v>
      </c>
      <c r="H128" s="4" t="str">
        <f t="shared" si="1"/>
        <v>PRF9P</v>
      </c>
      <c r="I128" s="5" t="s">
        <v>44</v>
      </c>
      <c r="J128" s="2">
        <v>294</v>
      </c>
      <c r="K128" s="3">
        <v>203</v>
      </c>
      <c r="L128" s="5">
        <v>35</v>
      </c>
      <c r="M128" s="7">
        <v>3.5</v>
      </c>
      <c r="N128" s="5"/>
      <c r="O128" s="5"/>
      <c r="P128" s="5" t="s">
        <v>37</v>
      </c>
      <c r="Q128" s="5"/>
      <c r="R128" s="5" t="s">
        <v>346</v>
      </c>
      <c r="S128" s="5" t="s">
        <v>254</v>
      </c>
      <c r="T128" s="5" t="s">
        <v>258</v>
      </c>
      <c r="U128" s="5" t="s">
        <v>261</v>
      </c>
      <c r="V128" s="5" t="s">
        <v>257</v>
      </c>
      <c r="W128" s="5" t="s">
        <v>1423</v>
      </c>
    </row>
    <row r="129" spans="1:23" x14ac:dyDescent="0.35">
      <c r="A129" s="5">
        <v>14748767</v>
      </c>
      <c r="B129" s="5" t="s">
        <v>71</v>
      </c>
      <c r="C129" s="5" t="s">
        <v>34</v>
      </c>
      <c r="D129" s="5" t="s">
        <v>57</v>
      </c>
      <c r="E129" s="5" t="s">
        <v>58</v>
      </c>
      <c r="F129" s="5" t="s">
        <v>30</v>
      </c>
      <c r="G129" s="5" t="s">
        <v>1854</v>
      </c>
      <c r="H129" s="4" t="str">
        <f t="shared" si="1"/>
        <v>EP2-37087</v>
      </c>
      <c r="I129" s="5" t="s">
        <v>48</v>
      </c>
      <c r="J129" s="2">
        <v>293</v>
      </c>
      <c r="K129" s="3">
        <v>0</v>
      </c>
      <c r="L129" s="5"/>
      <c r="M129" s="7"/>
      <c r="N129" s="5"/>
      <c r="O129" s="5"/>
      <c r="P129" s="5" t="s">
        <v>37</v>
      </c>
      <c r="Q129" s="5" t="s">
        <v>37</v>
      </c>
      <c r="R129" s="5" t="s">
        <v>348</v>
      </c>
      <c r="S129" s="5" t="s">
        <v>253</v>
      </c>
      <c r="T129" s="5" t="s">
        <v>266</v>
      </c>
      <c r="U129" s="5" t="s">
        <v>260</v>
      </c>
      <c r="V129" s="5" t="s">
        <v>264</v>
      </c>
      <c r="W129" s="5" t="s">
        <v>1893</v>
      </c>
    </row>
    <row r="130" spans="1:23" x14ac:dyDescent="0.35">
      <c r="A130" s="5">
        <v>15253024</v>
      </c>
      <c r="B130" s="5" t="s">
        <v>1102</v>
      </c>
      <c r="C130" s="5" t="s">
        <v>74</v>
      </c>
      <c r="D130" s="5" t="s">
        <v>28</v>
      </c>
      <c r="E130" s="5" t="s">
        <v>29</v>
      </c>
      <c r="F130" s="5" t="s">
        <v>43</v>
      </c>
      <c r="G130" s="5" t="s">
        <v>1103</v>
      </c>
      <c r="H130" s="4" t="str">
        <f t="shared" si="1"/>
        <v>GMIT13I913900HK-161T</v>
      </c>
      <c r="I130" s="5" t="s">
        <v>1104</v>
      </c>
      <c r="J130" s="2">
        <v>290</v>
      </c>
      <c r="K130" s="3">
        <v>0</v>
      </c>
      <c r="L130" s="5"/>
      <c r="M130" s="7"/>
      <c r="N130" s="5"/>
      <c r="O130" s="5"/>
      <c r="P130" s="5"/>
      <c r="Q130" s="5"/>
      <c r="R130" s="5"/>
      <c r="S130" s="5" t="s">
        <v>254</v>
      </c>
      <c r="T130" s="5" t="s">
        <v>266</v>
      </c>
      <c r="U130" s="5" t="s">
        <v>262</v>
      </c>
      <c r="V130" s="5" t="s">
        <v>263</v>
      </c>
      <c r="W130" s="5" t="s">
        <v>1105</v>
      </c>
    </row>
    <row r="131" spans="1:23" x14ac:dyDescent="0.35">
      <c r="A131" s="5">
        <v>14753625</v>
      </c>
      <c r="B131" s="5" t="s">
        <v>153</v>
      </c>
      <c r="C131" s="5" t="s">
        <v>39</v>
      </c>
      <c r="D131" s="5" t="s">
        <v>57</v>
      </c>
      <c r="E131" s="5" t="s">
        <v>131</v>
      </c>
      <c r="F131" s="5" t="s">
        <v>30</v>
      </c>
      <c r="G131" s="5" t="s">
        <v>1232</v>
      </c>
      <c r="H131" s="4" t="str">
        <f t="shared" ref="H131:H194" si="2">HYPERLINK(_xlfn.CONCAT("https://partnerfirst.us.tdsynnex.com/commerce/part/technote?index=1&amp;_source=ProductSearchResult&amp;advID=-1&amp;skuNo=",A131,"&amp;redirectReq=1"),G131)</f>
        <v>YHP0D</v>
      </c>
      <c r="I131" s="5" t="s">
        <v>44</v>
      </c>
      <c r="J131" s="2">
        <v>289</v>
      </c>
      <c r="K131" s="3">
        <v>0</v>
      </c>
      <c r="L131" s="11">
        <v>75</v>
      </c>
      <c r="M131" s="7">
        <v>7.5</v>
      </c>
      <c r="N131" s="5" t="s">
        <v>37</v>
      </c>
      <c r="O131" s="5"/>
      <c r="P131" s="5" t="s">
        <v>37</v>
      </c>
      <c r="Q131" s="5"/>
      <c r="R131" s="5" t="s">
        <v>344</v>
      </c>
      <c r="S131" s="5" t="s">
        <v>254</v>
      </c>
      <c r="T131" s="5" t="s">
        <v>258</v>
      </c>
      <c r="U131" s="5" t="s">
        <v>269</v>
      </c>
      <c r="V131" s="5" t="s">
        <v>263</v>
      </c>
      <c r="W131" s="5" t="s">
        <v>1239</v>
      </c>
    </row>
    <row r="132" spans="1:23" x14ac:dyDescent="0.35">
      <c r="A132" s="5">
        <v>14755864</v>
      </c>
      <c r="B132" s="5" t="s">
        <v>195</v>
      </c>
      <c r="C132" s="5" t="s">
        <v>34</v>
      </c>
      <c r="D132" s="5" t="s">
        <v>57</v>
      </c>
      <c r="E132" s="5" t="s">
        <v>131</v>
      </c>
      <c r="F132" s="5" t="s">
        <v>30</v>
      </c>
      <c r="G132" s="5" t="s">
        <v>240</v>
      </c>
      <c r="H132" s="4" t="str">
        <f t="shared" si="2"/>
        <v>BX7V2UT#ABA</v>
      </c>
      <c r="I132" s="5" t="s">
        <v>19</v>
      </c>
      <c r="J132" s="2">
        <v>286</v>
      </c>
      <c r="K132" s="3">
        <v>286</v>
      </c>
      <c r="L132" s="11">
        <v>85</v>
      </c>
      <c r="M132" s="7">
        <v>8.5</v>
      </c>
      <c r="N132" s="5"/>
      <c r="O132" s="5"/>
      <c r="P132" s="5" t="s">
        <v>37</v>
      </c>
      <c r="Q132" s="5"/>
      <c r="R132" s="5" t="s">
        <v>344</v>
      </c>
      <c r="S132" s="5" t="s">
        <v>254</v>
      </c>
      <c r="T132" s="5" t="s">
        <v>255</v>
      </c>
      <c r="U132" s="5" t="s">
        <v>268</v>
      </c>
      <c r="V132" s="5" t="s">
        <v>263</v>
      </c>
      <c r="W132" s="5" t="s">
        <v>526</v>
      </c>
    </row>
    <row r="133" spans="1:23" x14ac:dyDescent="0.35">
      <c r="A133" s="5">
        <v>9699297</v>
      </c>
      <c r="B133" s="5" t="s">
        <v>54</v>
      </c>
      <c r="C133" s="5" t="s">
        <v>32</v>
      </c>
      <c r="D133" s="5" t="s">
        <v>41</v>
      </c>
      <c r="E133" s="5" t="s">
        <v>29</v>
      </c>
      <c r="F133" s="5" t="s">
        <v>43</v>
      </c>
      <c r="G133" s="5" t="s">
        <v>388</v>
      </c>
      <c r="H133" s="4" t="str">
        <f t="shared" si="2"/>
        <v>12TD001SUS</v>
      </c>
      <c r="I133" s="5" t="s">
        <v>24</v>
      </c>
      <c r="J133" s="2">
        <v>282</v>
      </c>
      <c r="K133" s="3">
        <v>282</v>
      </c>
      <c r="L133" s="5"/>
      <c r="M133" s="7"/>
      <c r="N133" s="5" t="s">
        <v>37</v>
      </c>
      <c r="O133" s="5"/>
      <c r="P133" s="5"/>
      <c r="Q133" s="5"/>
      <c r="R133" s="5"/>
      <c r="S133" s="5" t="s">
        <v>253</v>
      </c>
      <c r="T133" s="5" t="s">
        <v>266</v>
      </c>
      <c r="U133" s="5" t="s">
        <v>265</v>
      </c>
      <c r="V133" s="5" t="s">
        <v>263</v>
      </c>
      <c r="W133" s="5" t="s">
        <v>392</v>
      </c>
    </row>
    <row r="134" spans="1:23" x14ac:dyDescent="0.35">
      <c r="A134" s="5">
        <v>7130314</v>
      </c>
      <c r="B134" s="5" t="s">
        <v>15</v>
      </c>
      <c r="C134" s="5" t="s">
        <v>16</v>
      </c>
      <c r="D134" s="5"/>
      <c r="E134" s="5" t="s">
        <v>17</v>
      </c>
      <c r="F134" s="5" t="s">
        <v>18</v>
      </c>
      <c r="G134" s="5" t="s">
        <v>952</v>
      </c>
      <c r="H134" s="4" t="str">
        <f t="shared" si="2"/>
        <v>NX.KEAAA.002</v>
      </c>
      <c r="I134" s="5" t="s">
        <v>23</v>
      </c>
      <c r="J134" s="2">
        <v>276</v>
      </c>
      <c r="K134" s="3">
        <v>0</v>
      </c>
      <c r="L134" s="5"/>
      <c r="M134" s="7"/>
      <c r="N134" s="5"/>
      <c r="O134" s="5"/>
      <c r="P134" s="5"/>
      <c r="Q134" s="5"/>
      <c r="R134" s="5" t="s">
        <v>341</v>
      </c>
      <c r="S134" s="5" t="s">
        <v>251</v>
      </c>
      <c r="T134" s="5" t="s">
        <v>252</v>
      </c>
      <c r="U134" s="5" t="s">
        <v>249</v>
      </c>
      <c r="V134" s="5" t="s">
        <v>250</v>
      </c>
      <c r="W134" s="5" t="s">
        <v>965</v>
      </c>
    </row>
    <row r="135" spans="1:23" x14ac:dyDescent="0.35">
      <c r="A135" s="5">
        <v>14754963</v>
      </c>
      <c r="B135" s="5">
        <v>235</v>
      </c>
      <c r="C135" s="5" t="s">
        <v>39</v>
      </c>
      <c r="D135" s="5" t="s">
        <v>57</v>
      </c>
      <c r="E135" s="5" t="s">
        <v>131</v>
      </c>
      <c r="F135" s="5" t="s">
        <v>43</v>
      </c>
      <c r="G135" s="5" t="s">
        <v>1734</v>
      </c>
      <c r="H135" s="4" t="str">
        <f t="shared" si="2"/>
        <v>BW0Z4UT#ABA</v>
      </c>
      <c r="I135" s="5" t="s">
        <v>19</v>
      </c>
      <c r="J135" s="2">
        <v>276</v>
      </c>
      <c r="K135" s="3">
        <v>0</v>
      </c>
      <c r="L135" s="5">
        <v>25</v>
      </c>
      <c r="M135" s="7">
        <v>2.5</v>
      </c>
      <c r="N135" s="5" t="s">
        <v>37</v>
      </c>
      <c r="O135" s="5"/>
      <c r="P135" s="5" t="s">
        <v>37</v>
      </c>
      <c r="Q135" s="5"/>
      <c r="R135" s="5"/>
      <c r="S135" s="5" t="s">
        <v>254</v>
      </c>
      <c r="T135" s="5" t="s">
        <v>255</v>
      </c>
      <c r="U135" s="5" t="s">
        <v>256</v>
      </c>
      <c r="V135" s="5" t="s">
        <v>263</v>
      </c>
      <c r="W135" s="5" t="s">
        <v>1764</v>
      </c>
    </row>
    <row r="136" spans="1:23" x14ac:dyDescent="0.35">
      <c r="A136" s="5">
        <v>14753651</v>
      </c>
      <c r="B136" s="5" t="s">
        <v>119</v>
      </c>
      <c r="C136" s="5" t="s">
        <v>120</v>
      </c>
      <c r="D136" s="5" t="s">
        <v>35</v>
      </c>
      <c r="E136" s="5" t="s">
        <v>42</v>
      </c>
      <c r="F136" s="5" t="s">
        <v>30</v>
      </c>
      <c r="G136" s="5" t="s">
        <v>159</v>
      </c>
      <c r="H136" s="4" t="str">
        <f t="shared" si="2"/>
        <v>3NKP7</v>
      </c>
      <c r="I136" s="5" t="s">
        <v>44</v>
      </c>
      <c r="J136" s="2">
        <v>274</v>
      </c>
      <c r="K136" s="3">
        <v>274</v>
      </c>
      <c r="L136" s="5"/>
      <c r="M136" s="7"/>
      <c r="N136" s="5"/>
      <c r="O136" s="5"/>
      <c r="P136" s="5"/>
      <c r="Q136" s="5"/>
      <c r="R136" s="5" t="s">
        <v>342</v>
      </c>
      <c r="S136" s="5" t="s">
        <v>254</v>
      </c>
      <c r="T136" s="5" t="s">
        <v>258</v>
      </c>
      <c r="U136" s="5" t="s">
        <v>256</v>
      </c>
      <c r="V136" s="5" t="s">
        <v>263</v>
      </c>
      <c r="W136" s="5" t="s">
        <v>160</v>
      </c>
    </row>
    <row r="137" spans="1:23" x14ac:dyDescent="0.35">
      <c r="A137" s="5">
        <v>14752887</v>
      </c>
      <c r="B137" s="5">
        <v>265</v>
      </c>
      <c r="C137" s="5" t="s">
        <v>34</v>
      </c>
      <c r="D137" s="5" t="s">
        <v>57</v>
      </c>
      <c r="E137" s="5" t="s">
        <v>131</v>
      </c>
      <c r="F137" s="5" t="s">
        <v>43</v>
      </c>
      <c r="G137" s="5" t="s">
        <v>1794</v>
      </c>
      <c r="H137" s="4" t="str">
        <f t="shared" si="2"/>
        <v>BM6G3UT#ABA</v>
      </c>
      <c r="I137" s="5" t="s">
        <v>19</v>
      </c>
      <c r="J137" s="2">
        <v>272</v>
      </c>
      <c r="K137" s="3">
        <v>0</v>
      </c>
      <c r="L137" s="5">
        <v>35</v>
      </c>
      <c r="M137" s="7">
        <v>3.5</v>
      </c>
      <c r="N137" s="5" t="s">
        <v>37</v>
      </c>
      <c r="O137" s="5"/>
      <c r="P137" s="5" t="s">
        <v>37</v>
      </c>
      <c r="Q137" s="5"/>
      <c r="R137" s="5"/>
      <c r="S137" s="5" t="s">
        <v>252</v>
      </c>
      <c r="T137" s="5" t="s">
        <v>266</v>
      </c>
      <c r="U137" s="5" t="s">
        <v>280</v>
      </c>
      <c r="V137" s="5" t="s">
        <v>257</v>
      </c>
      <c r="W137" s="5" t="s">
        <v>1826</v>
      </c>
    </row>
    <row r="138" spans="1:23" x14ac:dyDescent="0.35">
      <c r="A138" s="5">
        <v>9706455</v>
      </c>
      <c r="B138" s="5" t="s">
        <v>33</v>
      </c>
      <c r="C138" s="5" t="s">
        <v>34</v>
      </c>
      <c r="D138" s="5" t="s">
        <v>35</v>
      </c>
      <c r="E138" s="5" t="s">
        <v>36</v>
      </c>
      <c r="F138" s="5" t="s">
        <v>30</v>
      </c>
      <c r="G138" s="5" t="s">
        <v>129</v>
      </c>
      <c r="H138" s="4" t="str">
        <f t="shared" si="2"/>
        <v>A6SZ6UT#ABA</v>
      </c>
      <c r="I138" s="5" t="s">
        <v>19</v>
      </c>
      <c r="J138" s="2">
        <v>271</v>
      </c>
      <c r="K138" s="3">
        <v>0</v>
      </c>
      <c r="L138" s="5">
        <v>30</v>
      </c>
      <c r="M138" s="7">
        <v>3</v>
      </c>
      <c r="N138" s="5"/>
      <c r="O138" s="5" t="s">
        <v>37</v>
      </c>
      <c r="P138" s="5" t="s">
        <v>37</v>
      </c>
      <c r="Q138" s="5"/>
      <c r="R138" s="5" t="s">
        <v>342</v>
      </c>
      <c r="S138" s="5" t="s">
        <v>254</v>
      </c>
      <c r="T138" s="5" t="s">
        <v>255</v>
      </c>
      <c r="U138" s="5" t="s">
        <v>256</v>
      </c>
      <c r="V138" s="5" t="s">
        <v>257</v>
      </c>
      <c r="W138" s="5" t="s">
        <v>80</v>
      </c>
    </row>
    <row r="139" spans="1:23" x14ac:dyDescent="0.35">
      <c r="A139" s="5">
        <v>14741310</v>
      </c>
      <c r="B139" s="5" t="s">
        <v>178</v>
      </c>
      <c r="C139" s="5" t="s">
        <v>34</v>
      </c>
      <c r="D139" s="5" t="s">
        <v>57</v>
      </c>
      <c r="E139" s="5" t="s">
        <v>131</v>
      </c>
      <c r="F139" s="5" t="s">
        <v>43</v>
      </c>
      <c r="G139" s="5" t="s">
        <v>869</v>
      </c>
      <c r="H139" s="4" t="str">
        <f t="shared" si="2"/>
        <v>BQ4C0UT#ABA</v>
      </c>
      <c r="I139" s="5" t="s">
        <v>19</v>
      </c>
      <c r="J139" s="2">
        <v>269</v>
      </c>
      <c r="K139" s="3">
        <v>207</v>
      </c>
      <c r="L139" s="10">
        <v>50</v>
      </c>
      <c r="M139" s="7">
        <v>5</v>
      </c>
      <c r="N139" s="5" t="s">
        <v>37</v>
      </c>
      <c r="O139" s="5"/>
      <c r="P139" s="5" t="s">
        <v>37</v>
      </c>
      <c r="Q139" s="5"/>
      <c r="R139" s="5"/>
      <c r="S139" s="5" t="s">
        <v>253</v>
      </c>
      <c r="T139" s="5" t="s">
        <v>255</v>
      </c>
      <c r="U139" s="5" t="s">
        <v>256</v>
      </c>
      <c r="V139" s="5" t="s">
        <v>257</v>
      </c>
      <c r="W139" s="5" t="s">
        <v>871</v>
      </c>
    </row>
    <row r="140" spans="1:23" x14ac:dyDescent="0.35">
      <c r="A140" s="5">
        <v>14773324</v>
      </c>
      <c r="B140" s="5" t="s">
        <v>197</v>
      </c>
      <c r="C140" s="5" t="s">
        <v>34</v>
      </c>
      <c r="D140" s="5" t="s">
        <v>57</v>
      </c>
      <c r="E140" s="5" t="s">
        <v>131</v>
      </c>
      <c r="F140" s="5" t="s">
        <v>30</v>
      </c>
      <c r="G140" s="5" t="s">
        <v>809</v>
      </c>
      <c r="H140" s="4" t="str">
        <f t="shared" si="2"/>
        <v>GTM9H</v>
      </c>
      <c r="I140" s="5" t="s">
        <v>44</v>
      </c>
      <c r="J140" s="2">
        <v>265</v>
      </c>
      <c r="K140" s="3">
        <v>0</v>
      </c>
      <c r="L140" s="11">
        <v>85</v>
      </c>
      <c r="M140" s="7">
        <v>8.5</v>
      </c>
      <c r="N140" s="5" t="s">
        <v>37</v>
      </c>
      <c r="O140" s="5"/>
      <c r="P140" s="5" t="s">
        <v>37</v>
      </c>
      <c r="Q140" s="5"/>
      <c r="R140" s="5" t="s">
        <v>342</v>
      </c>
      <c r="S140" s="5" t="s">
        <v>253</v>
      </c>
      <c r="T140" s="5" t="s">
        <v>255</v>
      </c>
      <c r="U140" s="5" t="s">
        <v>333</v>
      </c>
      <c r="V140" s="5" t="s">
        <v>257</v>
      </c>
      <c r="W140" s="5" t="s">
        <v>819</v>
      </c>
    </row>
    <row r="141" spans="1:23" x14ac:dyDescent="0.35">
      <c r="A141" s="5">
        <v>15193500</v>
      </c>
      <c r="B141" s="5" t="s">
        <v>197</v>
      </c>
      <c r="C141" s="5" t="s">
        <v>34</v>
      </c>
      <c r="D141" s="5" t="s">
        <v>57</v>
      </c>
      <c r="E141" s="5" t="s">
        <v>131</v>
      </c>
      <c r="F141" s="5" t="s">
        <v>30</v>
      </c>
      <c r="G141" s="5" t="s">
        <v>892</v>
      </c>
      <c r="H141" s="4" t="str">
        <f t="shared" si="2"/>
        <v>D06J3AT#ABA</v>
      </c>
      <c r="I141" s="5" t="s">
        <v>19</v>
      </c>
      <c r="J141" s="2">
        <v>263</v>
      </c>
      <c r="K141" s="3">
        <v>33</v>
      </c>
      <c r="L141" s="11">
        <v>85</v>
      </c>
      <c r="M141" s="7">
        <v>8.5</v>
      </c>
      <c r="N141" s="5" t="s">
        <v>37</v>
      </c>
      <c r="O141" s="5"/>
      <c r="P141" s="5" t="s">
        <v>37</v>
      </c>
      <c r="Q141" s="5"/>
      <c r="R141" s="5" t="s">
        <v>344</v>
      </c>
      <c r="S141" s="5" t="s">
        <v>253</v>
      </c>
      <c r="T141" s="5" t="s">
        <v>266</v>
      </c>
      <c r="U141" s="5"/>
      <c r="V141" s="5" t="s">
        <v>257</v>
      </c>
      <c r="W141" s="5" t="s">
        <v>902</v>
      </c>
    </row>
    <row r="142" spans="1:23" x14ac:dyDescent="0.35">
      <c r="A142" s="5">
        <v>14649078</v>
      </c>
      <c r="B142" s="5">
        <v>265</v>
      </c>
      <c r="C142" s="5" t="s">
        <v>34</v>
      </c>
      <c r="D142" s="5" t="s">
        <v>57</v>
      </c>
      <c r="E142" s="5" t="s">
        <v>131</v>
      </c>
      <c r="F142" s="5" t="s">
        <v>43</v>
      </c>
      <c r="G142" s="5" t="s">
        <v>135</v>
      </c>
      <c r="H142" s="4" t="str">
        <f t="shared" si="2"/>
        <v>RFJMM</v>
      </c>
      <c r="I142" s="5" t="s">
        <v>44</v>
      </c>
      <c r="J142" s="2">
        <v>262</v>
      </c>
      <c r="K142" s="3">
        <v>0</v>
      </c>
      <c r="L142" s="5">
        <v>35</v>
      </c>
      <c r="M142" s="7">
        <v>3.5</v>
      </c>
      <c r="N142" s="5"/>
      <c r="O142" s="5"/>
      <c r="P142" s="5" t="s">
        <v>37</v>
      </c>
      <c r="Q142" s="5"/>
      <c r="R142" s="5"/>
      <c r="S142" s="5" t="s">
        <v>254</v>
      </c>
      <c r="T142" s="5" t="s">
        <v>255</v>
      </c>
      <c r="U142" s="5" t="s">
        <v>261</v>
      </c>
      <c r="V142" s="5" t="s">
        <v>263</v>
      </c>
      <c r="W142" s="5" t="s">
        <v>185</v>
      </c>
    </row>
    <row r="143" spans="1:23" x14ac:dyDescent="0.35">
      <c r="A143" s="5">
        <v>14975152</v>
      </c>
      <c r="B143" s="5" t="s">
        <v>161</v>
      </c>
      <c r="C143" s="5" t="s">
        <v>39</v>
      </c>
      <c r="D143" s="5" t="s">
        <v>57</v>
      </c>
      <c r="E143" s="5" t="s">
        <v>58</v>
      </c>
      <c r="F143" s="5" t="s">
        <v>30</v>
      </c>
      <c r="G143" s="5" t="s">
        <v>725</v>
      </c>
      <c r="H143" s="4" t="str">
        <f t="shared" si="2"/>
        <v>0FD83</v>
      </c>
      <c r="I143" s="5" t="s">
        <v>44</v>
      </c>
      <c r="J143" s="2">
        <v>262</v>
      </c>
      <c r="K143" s="3">
        <v>0</v>
      </c>
      <c r="L143" s="10">
        <v>50</v>
      </c>
      <c r="M143" s="7">
        <v>5</v>
      </c>
      <c r="N143" s="5" t="s">
        <v>37</v>
      </c>
      <c r="O143" s="5"/>
      <c r="P143" s="5" t="s">
        <v>37</v>
      </c>
      <c r="Q143" s="5" t="s">
        <v>37</v>
      </c>
      <c r="R143" s="5" t="s">
        <v>344</v>
      </c>
      <c r="S143" s="5" t="s">
        <v>253</v>
      </c>
      <c r="T143" s="5" t="s">
        <v>255</v>
      </c>
      <c r="U143" s="5" t="s">
        <v>333</v>
      </c>
      <c r="V143" s="5" t="s">
        <v>257</v>
      </c>
      <c r="W143" s="5" t="s">
        <v>728</v>
      </c>
    </row>
    <row r="144" spans="1:23" x14ac:dyDescent="0.35">
      <c r="A144" s="5">
        <v>9699295</v>
      </c>
      <c r="B144" s="5" t="s">
        <v>45</v>
      </c>
      <c r="C144" s="5" t="s">
        <v>27</v>
      </c>
      <c r="D144" s="5" t="s">
        <v>41</v>
      </c>
      <c r="E144" s="5" t="s">
        <v>29</v>
      </c>
      <c r="F144" s="5" t="s">
        <v>43</v>
      </c>
      <c r="G144" s="5" t="s">
        <v>1508</v>
      </c>
      <c r="H144" s="4" t="str">
        <f t="shared" si="2"/>
        <v>12TD001UUS</v>
      </c>
      <c r="I144" s="5" t="s">
        <v>24</v>
      </c>
      <c r="J144" s="2">
        <v>261</v>
      </c>
      <c r="K144" s="3">
        <v>0</v>
      </c>
      <c r="L144" s="5"/>
      <c r="M144" s="7"/>
      <c r="N144" s="5"/>
      <c r="O144" s="5"/>
      <c r="P144" s="5"/>
      <c r="Q144" s="5"/>
      <c r="R144" s="5"/>
      <c r="S144" s="5" t="s">
        <v>254</v>
      </c>
      <c r="T144" s="5" t="s">
        <v>258</v>
      </c>
      <c r="U144" s="5" t="s">
        <v>259</v>
      </c>
      <c r="V144" s="5" t="s">
        <v>263</v>
      </c>
      <c r="W144" s="5" t="s">
        <v>1527</v>
      </c>
    </row>
    <row r="145" spans="1:23" x14ac:dyDescent="0.35">
      <c r="A145" s="5">
        <v>14469106</v>
      </c>
      <c r="B145" s="5" t="s">
        <v>61</v>
      </c>
      <c r="C145" s="5" t="s">
        <v>34</v>
      </c>
      <c r="D145" s="5" t="s">
        <v>57</v>
      </c>
      <c r="E145" s="5" t="s">
        <v>58</v>
      </c>
      <c r="F145" s="5" t="s">
        <v>30</v>
      </c>
      <c r="G145" s="5" t="s">
        <v>1509</v>
      </c>
      <c r="H145" s="4" t="str">
        <f t="shared" si="2"/>
        <v>GCY30</v>
      </c>
      <c r="I145" s="5" t="s">
        <v>44</v>
      </c>
      <c r="J145" s="2">
        <v>260</v>
      </c>
      <c r="K145" s="3">
        <v>0</v>
      </c>
      <c r="L145" s="10">
        <v>50</v>
      </c>
      <c r="M145" s="7">
        <v>5</v>
      </c>
      <c r="N145" s="5" t="s">
        <v>37</v>
      </c>
      <c r="O145" s="5"/>
      <c r="P145" s="5" t="s">
        <v>37</v>
      </c>
      <c r="Q145" s="5" t="s">
        <v>37</v>
      </c>
      <c r="R145" s="5" t="s">
        <v>344</v>
      </c>
      <c r="S145" s="5" t="s">
        <v>254</v>
      </c>
      <c r="T145" s="5" t="s">
        <v>255</v>
      </c>
      <c r="U145" s="5" t="s">
        <v>260</v>
      </c>
      <c r="V145" s="5" t="s">
        <v>263</v>
      </c>
      <c r="W145" s="5" t="s">
        <v>1528</v>
      </c>
    </row>
    <row r="146" spans="1:23" x14ac:dyDescent="0.35">
      <c r="A146" s="5">
        <v>14753626</v>
      </c>
      <c r="B146" s="5" t="s">
        <v>153</v>
      </c>
      <c r="C146" s="5" t="s">
        <v>39</v>
      </c>
      <c r="D146" s="5" t="s">
        <v>57</v>
      </c>
      <c r="E146" s="5" t="s">
        <v>131</v>
      </c>
      <c r="F146" s="5" t="s">
        <v>30</v>
      </c>
      <c r="G146" s="5" t="s">
        <v>840</v>
      </c>
      <c r="H146" s="4" t="str">
        <f t="shared" si="2"/>
        <v>R2RJH</v>
      </c>
      <c r="I146" s="5" t="s">
        <v>44</v>
      </c>
      <c r="J146" s="2">
        <v>257</v>
      </c>
      <c r="K146" s="3">
        <v>0</v>
      </c>
      <c r="L146" s="5">
        <v>25</v>
      </c>
      <c r="M146" s="7">
        <v>2.5</v>
      </c>
      <c r="N146" s="5" t="s">
        <v>37</v>
      </c>
      <c r="O146" s="5"/>
      <c r="P146" s="5" t="s">
        <v>37</v>
      </c>
      <c r="Q146" s="5"/>
      <c r="R146" s="5" t="s">
        <v>342</v>
      </c>
      <c r="S146" s="5" t="s">
        <v>254</v>
      </c>
      <c r="T146" s="5" t="s">
        <v>258</v>
      </c>
      <c r="U146" s="5" t="s">
        <v>256</v>
      </c>
      <c r="V146" s="5" t="s">
        <v>257</v>
      </c>
      <c r="W146" s="5" t="s">
        <v>851</v>
      </c>
    </row>
    <row r="147" spans="1:23" x14ac:dyDescent="0.35">
      <c r="A147" s="5">
        <v>15182803</v>
      </c>
      <c r="B147" s="5" t="s">
        <v>195</v>
      </c>
      <c r="C147" s="5" t="s">
        <v>34</v>
      </c>
      <c r="D147" s="5" t="s">
        <v>57</v>
      </c>
      <c r="E147" s="5" t="s">
        <v>131</v>
      </c>
      <c r="F147" s="5" t="s">
        <v>30</v>
      </c>
      <c r="G147" s="5" t="s">
        <v>1792</v>
      </c>
      <c r="H147" s="4" t="str">
        <f t="shared" si="2"/>
        <v>D06HPAT#ABA</v>
      </c>
      <c r="I147" s="5" t="s">
        <v>19</v>
      </c>
      <c r="J147" s="2">
        <v>255</v>
      </c>
      <c r="K147" s="3">
        <v>23</v>
      </c>
      <c r="L147" s="10">
        <v>85</v>
      </c>
      <c r="M147" s="7">
        <v>8.5</v>
      </c>
      <c r="N147" s="5"/>
      <c r="O147" s="5"/>
      <c r="P147" s="5" t="s">
        <v>37</v>
      </c>
      <c r="Q147" s="5"/>
      <c r="R147" s="5" t="s">
        <v>344</v>
      </c>
      <c r="S147" s="5" t="s">
        <v>253</v>
      </c>
      <c r="T147" s="5" t="s">
        <v>266</v>
      </c>
      <c r="U147" s="5"/>
      <c r="V147" s="5" t="s">
        <v>257</v>
      </c>
      <c r="W147" s="5" t="s">
        <v>1821</v>
      </c>
    </row>
    <row r="148" spans="1:23" x14ac:dyDescent="0.35">
      <c r="A148" s="5">
        <v>9699298</v>
      </c>
      <c r="B148" s="5" t="s">
        <v>45</v>
      </c>
      <c r="C148" s="5" t="s">
        <v>27</v>
      </c>
      <c r="D148" s="5" t="s">
        <v>41</v>
      </c>
      <c r="E148" s="5" t="s">
        <v>29</v>
      </c>
      <c r="F148" s="5" t="s">
        <v>43</v>
      </c>
      <c r="G148" s="5" t="s">
        <v>46</v>
      </c>
      <c r="H148" s="4" t="str">
        <f t="shared" si="2"/>
        <v>12TD001RUS</v>
      </c>
      <c r="I148" s="5" t="s">
        <v>24</v>
      </c>
      <c r="J148" s="2">
        <v>253</v>
      </c>
      <c r="K148" s="3">
        <v>253</v>
      </c>
      <c r="L148" s="5"/>
      <c r="M148" s="7"/>
      <c r="N148" s="5"/>
      <c r="O148" s="5"/>
      <c r="P148" s="5"/>
      <c r="Q148" s="5"/>
      <c r="R148" s="5"/>
      <c r="S148" s="5" t="s">
        <v>254</v>
      </c>
      <c r="T148" s="5" t="s">
        <v>255</v>
      </c>
      <c r="U148" s="5" t="s">
        <v>259</v>
      </c>
      <c r="V148" s="5" t="s">
        <v>263</v>
      </c>
      <c r="W148" s="5" t="s">
        <v>151</v>
      </c>
    </row>
    <row r="149" spans="1:23" x14ac:dyDescent="0.35">
      <c r="A149" s="5">
        <v>14220053</v>
      </c>
      <c r="B149" s="5" t="s">
        <v>50</v>
      </c>
      <c r="C149" s="5" t="s">
        <v>27</v>
      </c>
      <c r="D149" s="5" t="s">
        <v>28</v>
      </c>
      <c r="E149" s="5" t="s">
        <v>29</v>
      </c>
      <c r="F149" s="5" t="s">
        <v>63</v>
      </c>
      <c r="G149" s="5" t="s">
        <v>597</v>
      </c>
      <c r="H149" s="4" t="str">
        <f t="shared" si="2"/>
        <v>12SB003GUS</v>
      </c>
      <c r="I149" s="5" t="s">
        <v>24</v>
      </c>
      <c r="J149" s="2">
        <v>253</v>
      </c>
      <c r="K149" s="3">
        <v>253</v>
      </c>
      <c r="L149" s="5"/>
      <c r="M149" s="7"/>
      <c r="N149" s="5"/>
      <c r="O149" s="5"/>
      <c r="P149" s="5"/>
      <c r="Q149" s="5"/>
      <c r="R149" s="5" t="s">
        <v>353</v>
      </c>
      <c r="S149" s="5" t="s">
        <v>254</v>
      </c>
      <c r="T149" s="5" t="s">
        <v>255</v>
      </c>
      <c r="U149" s="5" t="s">
        <v>249</v>
      </c>
      <c r="V149" s="5" t="s">
        <v>257</v>
      </c>
      <c r="W149" s="5" t="s">
        <v>603</v>
      </c>
    </row>
    <row r="150" spans="1:23" x14ac:dyDescent="0.35">
      <c r="A150" s="5">
        <v>14718659</v>
      </c>
      <c r="B150" s="5" t="s">
        <v>180</v>
      </c>
      <c r="C150" s="5" t="s">
        <v>34</v>
      </c>
      <c r="D150" s="5" t="s">
        <v>57</v>
      </c>
      <c r="E150" s="5" t="s">
        <v>131</v>
      </c>
      <c r="F150" s="5" t="s">
        <v>30</v>
      </c>
      <c r="G150" s="5" t="s">
        <v>1541</v>
      </c>
      <c r="H150" s="4" t="str">
        <f t="shared" si="2"/>
        <v>BA7R6UT#ABA</v>
      </c>
      <c r="I150" s="5" t="s">
        <v>19</v>
      </c>
      <c r="J150" s="2">
        <v>253</v>
      </c>
      <c r="K150" s="3">
        <v>253</v>
      </c>
      <c r="L150" s="5">
        <v>35</v>
      </c>
      <c r="M150" s="7">
        <v>3.5</v>
      </c>
      <c r="N150" s="5"/>
      <c r="O150" s="5"/>
      <c r="P150" s="5" t="s">
        <v>37</v>
      </c>
      <c r="Q150" s="5"/>
      <c r="R150" s="5" t="s">
        <v>342</v>
      </c>
      <c r="S150" s="5" t="s">
        <v>254</v>
      </c>
      <c r="T150" s="5" t="s">
        <v>255</v>
      </c>
      <c r="U150" s="5" t="s">
        <v>256</v>
      </c>
      <c r="V150" s="5" t="s">
        <v>257</v>
      </c>
      <c r="W150" s="5" t="s">
        <v>1555</v>
      </c>
    </row>
    <row r="151" spans="1:23" x14ac:dyDescent="0.35">
      <c r="A151" s="5">
        <v>14454337</v>
      </c>
      <c r="B151" s="5" t="s">
        <v>71</v>
      </c>
      <c r="C151" s="5" t="s">
        <v>34</v>
      </c>
      <c r="D151" s="5" t="s">
        <v>57</v>
      </c>
      <c r="E151" s="5" t="s">
        <v>58</v>
      </c>
      <c r="F151" s="5" t="s">
        <v>30</v>
      </c>
      <c r="G151" s="5" t="s">
        <v>81</v>
      </c>
      <c r="H151" s="4" t="str">
        <f t="shared" si="2"/>
        <v>21QA0006US</v>
      </c>
      <c r="I151" s="5" t="s">
        <v>24</v>
      </c>
      <c r="J151" s="2">
        <v>252</v>
      </c>
      <c r="K151" s="3">
        <v>252</v>
      </c>
      <c r="L151" s="10">
        <v>50</v>
      </c>
      <c r="M151" s="7">
        <v>5</v>
      </c>
      <c r="N151" s="5" t="s">
        <v>37</v>
      </c>
      <c r="O151" s="5" t="s">
        <v>37</v>
      </c>
      <c r="P151" s="5" t="s">
        <v>37</v>
      </c>
      <c r="Q151" s="5" t="s">
        <v>37</v>
      </c>
      <c r="R151" s="5" t="s">
        <v>342</v>
      </c>
      <c r="S151" s="5" t="s">
        <v>253</v>
      </c>
      <c r="T151" s="5" t="s">
        <v>266</v>
      </c>
      <c r="U151" s="5" t="s">
        <v>271</v>
      </c>
      <c r="V151" s="5" t="s">
        <v>263</v>
      </c>
      <c r="W151" s="5" t="s">
        <v>490</v>
      </c>
    </row>
    <row r="152" spans="1:23" x14ac:dyDescent="0.35">
      <c r="A152" s="5">
        <v>14753624</v>
      </c>
      <c r="B152" s="5" t="s">
        <v>141</v>
      </c>
      <c r="C152" s="5" t="s">
        <v>34</v>
      </c>
      <c r="D152" s="5" t="s">
        <v>57</v>
      </c>
      <c r="E152" s="5" t="s">
        <v>131</v>
      </c>
      <c r="F152" s="5" t="s">
        <v>30</v>
      </c>
      <c r="G152" s="5" t="s">
        <v>373</v>
      </c>
      <c r="H152" s="4" t="str">
        <f t="shared" si="2"/>
        <v>8N04V</v>
      </c>
      <c r="I152" s="5" t="s">
        <v>44</v>
      </c>
      <c r="J152" s="2">
        <v>248</v>
      </c>
      <c r="K152" s="3">
        <v>0</v>
      </c>
      <c r="L152" s="11">
        <v>85</v>
      </c>
      <c r="M152" s="7">
        <v>8.5</v>
      </c>
      <c r="N152" s="5" t="s">
        <v>37</v>
      </c>
      <c r="O152" s="5"/>
      <c r="P152" s="5" t="s">
        <v>37</v>
      </c>
      <c r="Q152" s="5"/>
      <c r="R152" s="5" t="s">
        <v>344</v>
      </c>
      <c r="S152" s="5" t="s">
        <v>253</v>
      </c>
      <c r="T152" s="5" t="s">
        <v>255</v>
      </c>
      <c r="U152" s="5" t="s">
        <v>256</v>
      </c>
      <c r="V152" s="5" t="s">
        <v>263</v>
      </c>
      <c r="W152" s="5" t="s">
        <v>502</v>
      </c>
    </row>
    <row r="153" spans="1:23" x14ac:dyDescent="0.35">
      <c r="A153" s="5">
        <v>14793111</v>
      </c>
      <c r="B153" s="5">
        <v>265</v>
      </c>
      <c r="C153" s="5" t="s">
        <v>34</v>
      </c>
      <c r="D153" s="5" t="s">
        <v>57</v>
      </c>
      <c r="E153" s="5" t="s">
        <v>131</v>
      </c>
      <c r="F153" s="5" t="s">
        <v>43</v>
      </c>
      <c r="G153" s="5" t="s">
        <v>776</v>
      </c>
      <c r="H153" s="4" t="str">
        <f t="shared" si="2"/>
        <v>BM8Z5UT#ABA</v>
      </c>
      <c r="I153" s="5" t="s">
        <v>19</v>
      </c>
      <c r="J153" s="2">
        <v>248</v>
      </c>
      <c r="K153" s="3">
        <v>0</v>
      </c>
      <c r="L153" s="5">
        <v>35</v>
      </c>
      <c r="M153" s="7">
        <v>3.5</v>
      </c>
      <c r="N153" s="5" t="s">
        <v>37</v>
      </c>
      <c r="O153" s="5"/>
      <c r="P153" s="5" t="s">
        <v>37</v>
      </c>
      <c r="Q153" s="5"/>
      <c r="R153" s="5"/>
      <c r="S153" s="5" t="s">
        <v>253</v>
      </c>
      <c r="T153" s="5" t="s">
        <v>266</v>
      </c>
      <c r="U153" s="5" t="s">
        <v>256</v>
      </c>
      <c r="V153" s="5" t="s">
        <v>263</v>
      </c>
      <c r="W153" s="5" t="s">
        <v>779</v>
      </c>
    </row>
    <row r="154" spans="1:23" x14ac:dyDescent="0.35">
      <c r="A154" s="5">
        <v>9577238</v>
      </c>
      <c r="B154" s="5" t="s">
        <v>53</v>
      </c>
      <c r="C154" s="5" t="s">
        <v>34</v>
      </c>
      <c r="D154" s="5" t="s">
        <v>35</v>
      </c>
      <c r="E154" s="5" t="s">
        <v>36</v>
      </c>
      <c r="F154" s="5" t="s">
        <v>30</v>
      </c>
      <c r="G154" s="5" t="s">
        <v>808</v>
      </c>
      <c r="H154" s="4" t="str">
        <f t="shared" si="2"/>
        <v>21G2001VUS</v>
      </c>
      <c r="I154" s="5" t="s">
        <v>24</v>
      </c>
      <c r="J154" s="2">
        <v>246</v>
      </c>
      <c r="K154" s="3">
        <v>217</v>
      </c>
      <c r="L154" s="5">
        <v>30</v>
      </c>
      <c r="M154" s="7">
        <v>3</v>
      </c>
      <c r="N154" s="5"/>
      <c r="O154" s="5"/>
      <c r="P154" s="5" t="s">
        <v>37</v>
      </c>
      <c r="Q154" s="5"/>
      <c r="R154" s="5" t="s">
        <v>347</v>
      </c>
      <c r="S154" s="5" t="s">
        <v>253</v>
      </c>
      <c r="T154" s="5" t="s">
        <v>266</v>
      </c>
      <c r="U154" s="5" t="s">
        <v>268</v>
      </c>
      <c r="V154" s="5" t="s">
        <v>257</v>
      </c>
      <c r="W154" s="5" t="s">
        <v>818</v>
      </c>
    </row>
    <row r="155" spans="1:23" x14ac:dyDescent="0.35">
      <c r="A155" s="5">
        <v>14703850</v>
      </c>
      <c r="B155" s="5" t="s">
        <v>61</v>
      </c>
      <c r="C155" s="5" t="s">
        <v>34</v>
      </c>
      <c r="D155" s="5" t="s">
        <v>57</v>
      </c>
      <c r="E155" s="5" t="s">
        <v>58</v>
      </c>
      <c r="F155" s="5" t="s">
        <v>30</v>
      </c>
      <c r="G155" s="5" t="s">
        <v>560</v>
      </c>
      <c r="H155" s="4" t="str">
        <f t="shared" si="2"/>
        <v>4KX2T</v>
      </c>
      <c r="I155" s="5" t="s">
        <v>44</v>
      </c>
      <c r="J155" s="2">
        <v>245</v>
      </c>
      <c r="K155" s="3">
        <v>0</v>
      </c>
      <c r="L155" s="10">
        <v>50</v>
      </c>
      <c r="M155" s="7">
        <v>5</v>
      </c>
      <c r="N155" s="5" t="s">
        <v>37</v>
      </c>
      <c r="O155" s="5"/>
      <c r="P155" s="5" t="s">
        <v>37</v>
      </c>
      <c r="Q155" s="5" t="s">
        <v>37</v>
      </c>
      <c r="R155" s="5" t="s">
        <v>342</v>
      </c>
      <c r="S155" s="5" t="s">
        <v>254</v>
      </c>
      <c r="T155" s="5" t="s">
        <v>255</v>
      </c>
      <c r="U155" s="5" t="s">
        <v>260</v>
      </c>
      <c r="V155" s="5" t="s">
        <v>263</v>
      </c>
      <c r="W155" s="5" t="s">
        <v>565</v>
      </c>
    </row>
    <row r="156" spans="1:23" x14ac:dyDescent="0.35">
      <c r="A156" s="5">
        <v>14554407</v>
      </c>
      <c r="B156" s="5" t="s">
        <v>71</v>
      </c>
      <c r="C156" s="5" t="s">
        <v>34</v>
      </c>
      <c r="D156" s="5" t="s">
        <v>57</v>
      </c>
      <c r="E156" s="5" t="s">
        <v>58</v>
      </c>
      <c r="F156" s="5" t="s">
        <v>30</v>
      </c>
      <c r="G156" s="5" t="s">
        <v>1202</v>
      </c>
      <c r="H156" s="4" t="str">
        <f t="shared" si="2"/>
        <v>21NU0036US</v>
      </c>
      <c r="I156" s="5" t="s">
        <v>24</v>
      </c>
      <c r="J156" s="2">
        <v>242</v>
      </c>
      <c r="K156" s="3">
        <v>0</v>
      </c>
      <c r="L156" s="10">
        <v>50</v>
      </c>
      <c r="M156" s="7">
        <v>5</v>
      </c>
      <c r="N156" s="5" t="s">
        <v>37</v>
      </c>
      <c r="O156" s="5" t="s">
        <v>37</v>
      </c>
      <c r="P156" s="5" t="s">
        <v>37</v>
      </c>
      <c r="Q156" s="5" t="s">
        <v>37</v>
      </c>
      <c r="R156" s="5" t="s">
        <v>342</v>
      </c>
      <c r="S156" s="5" t="s">
        <v>253</v>
      </c>
      <c r="T156" s="5" t="s">
        <v>255</v>
      </c>
      <c r="U156" s="5" t="s">
        <v>271</v>
      </c>
      <c r="V156" s="5" t="s">
        <v>263</v>
      </c>
      <c r="W156" s="5" t="s">
        <v>1215</v>
      </c>
    </row>
    <row r="157" spans="1:23" x14ac:dyDescent="0.35">
      <c r="A157" s="5">
        <v>15176940</v>
      </c>
      <c r="B157" s="5" t="s">
        <v>1192</v>
      </c>
      <c r="C157" s="5" t="s">
        <v>74</v>
      </c>
      <c r="D157" s="5" t="s">
        <v>28</v>
      </c>
      <c r="E157" s="5" t="s">
        <v>29</v>
      </c>
      <c r="F157" s="5" t="s">
        <v>30</v>
      </c>
      <c r="G157" s="5" t="s">
        <v>1197</v>
      </c>
      <c r="H157" s="4" t="str">
        <f t="shared" si="2"/>
        <v>A6UL9UT#ABA</v>
      </c>
      <c r="I157" s="5" t="s">
        <v>88</v>
      </c>
      <c r="J157" s="2">
        <v>240</v>
      </c>
      <c r="K157" s="3">
        <v>0</v>
      </c>
      <c r="L157" s="5"/>
      <c r="M157" s="7"/>
      <c r="N157" s="5" t="s">
        <v>37</v>
      </c>
      <c r="O157" s="5"/>
      <c r="P157" s="5"/>
      <c r="Q157" s="5"/>
      <c r="R157" s="5" t="s">
        <v>344</v>
      </c>
      <c r="S157" s="5" t="s">
        <v>253</v>
      </c>
      <c r="T157" s="5" t="s">
        <v>266</v>
      </c>
      <c r="U157" s="5" t="s">
        <v>1210</v>
      </c>
      <c r="V157" s="5" t="s">
        <v>263</v>
      </c>
      <c r="W157" s="5" t="s">
        <v>1211</v>
      </c>
    </row>
    <row r="158" spans="1:23" x14ac:dyDescent="0.35">
      <c r="A158" s="5">
        <v>14753637</v>
      </c>
      <c r="B158" s="5" t="s">
        <v>153</v>
      </c>
      <c r="C158" s="5" t="s">
        <v>39</v>
      </c>
      <c r="D158" s="5" t="s">
        <v>57</v>
      </c>
      <c r="E158" s="5" t="s">
        <v>131</v>
      </c>
      <c r="F158" s="5" t="s">
        <v>30</v>
      </c>
      <c r="G158" s="5" t="s">
        <v>181</v>
      </c>
      <c r="H158" s="4" t="str">
        <f t="shared" si="2"/>
        <v>HTTD6</v>
      </c>
      <c r="I158" s="5" t="s">
        <v>44</v>
      </c>
      <c r="J158" s="2">
        <v>240</v>
      </c>
      <c r="K158" s="3">
        <v>240</v>
      </c>
      <c r="L158" s="11">
        <v>75</v>
      </c>
      <c r="M158" s="7">
        <v>7.5</v>
      </c>
      <c r="N158" s="5" t="s">
        <v>37</v>
      </c>
      <c r="O158" s="5"/>
      <c r="P158" s="5" t="s">
        <v>37</v>
      </c>
      <c r="Q158" s="5"/>
      <c r="R158" s="5" t="s">
        <v>344</v>
      </c>
      <c r="S158" s="5" t="s">
        <v>254</v>
      </c>
      <c r="T158" s="5" t="s">
        <v>255</v>
      </c>
      <c r="U158" s="5" t="s">
        <v>256</v>
      </c>
      <c r="V158" s="5" t="s">
        <v>263</v>
      </c>
      <c r="W158" s="5" t="s">
        <v>487</v>
      </c>
    </row>
    <row r="159" spans="1:23" x14ac:dyDescent="0.35">
      <c r="A159" s="5">
        <v>14753641</v>
      </c>
      <c r="B159" s="5" t="s">
        <v>153</v>
      </c>
      <c r="C159" s="5" t="s">
        <v>39</v>
      </c>
      <c r="D159" s="5" t="s">
        <v>57</v>
      </c>
      <c r="E159" s="5" t="s">
        <v>131</v>
      </c>
      <c r="F159" s="5" t="s">
        <v>30</v>
      </c>
      <c r="G159" s="5" t="s">
        <v>189</v>
      </c>
      <c r="H159" s="4" t="str">
        <f t="shared" si="2"/>
        <v>RFCTT</v>
      </c>
      <c r="I159" s="5" t="s">
        <v>44</v>
      </c>
      <c r="J159" s="2">
        <v>239</v>
      </c>
      <c r="K159" s="3">
        <v>239</v>
      </c>
      <c r="L159" s="11">
        <v>75</v>
      </c>
      <c r="M159" s="7">
        <v>7.5</v>
      </c>
      <c r="N159" s="5" t="s">
        <v>37</v>
      </c>
      <c r="O159" s="5"/>
      <c r="P159" s="5" t="s">
        <v>37</v>
      </c>
      <c r="Q159" s="5"/>
      <c r="R159" s="5" t="s">
        <v>342</v>
      </c>
      <c r="S159" s="5" t="s">
        <v>254</v>
      </c>
      <c r="T159" s="5" t="s">
        <v>258</v>
      </c>
      <c r="U159" s="5" t="s">
        <v>256</v>
      </c>
      <c r="V159" s="5" t="s">
        <v>257</v>
      </c>
      <c r="W159" s="5" t="s">
        <v>485</v>
      </c>
    </row>
    <row r="160" spans="1:23" x14ac:dyDescent="0.35">
      <c r="A160" s="5">
        <v>15020023</v>
      </c>
      <c r="B160" s="5" t="s">
        <v>195</v>
      </c>
      <c r="C160" s="5" t="s">
        <v>34</v>
      </c>
      <c r="D160" s="5" t="s">
        <v>57</v>
      </c>
      <c r="E160" s="5" t="s">
        <v>131</v>
      </c>
      <c r="F160" s="5" t="s">
        <v>30</v>
      </c>
      <c r="G160" s="5" t="s">
        <v>599</v>
      </c>
      <c r="H160" s="4" t="str">
        <f t="shared" si="2"/>
        <v>21QT002MUS</v>
      </c>
      <c r="I160" s="5" t="s">
        <v>24</v>
      </c>
      <c r="J160" s="2">
        <v>239</v>
      </c>
      <c r="K160" s="3">
        <v>74</v>
      </c>
      <c r="L160" s="5">
        <v>35</v>
      </c>
      <c r="M160" s="7">
        <v>3.5</v>
      </c>
      <c r="N160" s="5"/>
      <c r="O160" s="5"/>
      <c r="P160" s="5" t="s">
        <v>37</v>
      </c>
      <c r="Q160" s="5"/>
      <c r="R160" s="5" t="s">
        <v>347</v>
      </c>
      <c r="S160" s="5" t="s">
        <v>254</v>
      </c>
      <c r="T160" s="5" t="s">
        <v>255</v>
      </c>
      <c r="U160" s="5" t="s">
        <v>401</v>
      </c>
      <c r="V160" s="5" t="s">
        <v>263</v>
      </c>
      <c r="W160" s="5" t="s">
        <v>1429</v>
      </c>
    </row>
    <row r="161" spans="1:23" x14ac:dyDescent="0.35">
      <c r="A161" s="5">
        <v>14718691</v>
      </c>
      <c r="B161" s="5" t="s">
        <v>141</v>
      </c>
      <c r="C161" s="5" t="s">
        <v>34</v>
      </c>
      <c r="D161" s="5" t="s">
        <v>57</v>
      </c>
      <c r="E161" s="5" t="s">
        <v>131</v>
      </c>
      <c r="F161" s="5" t="s">
        <v>30</v>
      </c>
      <c r="G161" s="5" t="s">
        <v>1934</v>
      </c>
      <c r="H161" s="4" t="str">
        <f t="shared" si="2"/>
        <v>BD5Y8UT#ABA</v>
      </c>
      <c r="I161" s="5" t="s">
        <v>19</v>
      </c>
      <c r="J161" s="2">
        <v>239</v>
      </c>
      <c r="K161" s="3">
        <v>0</v>
      </c>
      <c r="L161" s="5">
        <v>35</v>
      </c>
      <c r="M161" s="7">
        <v>3.5</v>
      </c>
      <c r="N161" s="5" t="s">
        <v>37</v>
      </c>
      <c r="O161" s="5"/>
      <c r="P161" s="5" t="s">
        <v>37</v>
      </c>
      <c r="Q161" s="5"/>
      <c r="R161" s="5" t="s">
        <v>342</v>
      </c>
      <c r="S161" s="5" t="s">
        <v>254</v>
      </c>
      <c r="T161" s="5" t="s">
        <v>255</v>
      </c>
      <c r="U161" s="5" t="s">
        <v>260</v>
      </c>
      <c r="V161" s="5" t="s">
        <v>263</v>
      </c>
      <c r="W161" s="5" t="s">
        <v>2022</v>
      </c>
    </row>
    <row r="162" spans="1:23" x14ac:dyDescent="0.35">
      <c r="A162" s="5">
        <v>14740239</v>
      </c>
      <c r="B162" s="5" t="s">
        <v>141</v>
      </c>
      <c r="C162" s="5" t="s">
        <v>34</v>
      </c>
      <c r="D162" s="5" t="s">
        <v>57</v>
      </c>
      <c r="E162" s="5" t="s">
        <v>131</v>
      </c>
      <c r="F162" s="5" t="s">
        <v>30</v>
      </c>
      <c r="G162" s="5" t="s">
        <v>209</v>
      </c>
      <c r="H162" s="4" t="str">
        <f t="shared" si="2"/>
        <v>HC6M1</v>
      </c>
      <c r="I162" s="5" t="s">
        <v>44</v>
      </c>
      <c r="J162" s="2">
        <v>230</v>
      </c>
      <c r="K162" s="3">
        <v>0</v>
      </c>
      <c r="L162" s="11">
        <v>85</v>
      </c>
      <c r="M162" s="7">
        <v>8.5</v>
      </c>
      <c r="N162" s="5" t="s">
        <v>37</v>
      </c>
      <c r="O162" s="5"/>
      <c r="P162" s="5" t="s">
        <v>37</v>
      </c>
      <c r="Q162" s="5"/>
      <c r="R162" s="5" t="s">
        <v>342</v>
      </c>
      <c r="S162" s="5" t="s">
        <v>254</v>
      </c>
      <c r="T162" s="5" t="s">
        <v>255</v>
      </c>
      <c r="U162" s="5" t="s">
        <v>256</v>
      </c>
      <c r="V162" s="5" t="s">
        <v>257</v>
      </c>
      <c r="W162" s="5" t="s">
        <v>500</v>
      </c>
    </row>
    <row r="163" spans="1:23" x14ac:dyDescent="0.35">
      <c r="A163" s="5">
        <v>15183186</v>
      </c>
      <c r="B163" s="5" t="s">
        <v>133</v>
      </c>
      <c r="C163" s="5" t="s">
        <v>39</v>
      </c>
      <c r="D163" s="5" t="s">
        <v>57</v>
      </c>
      <c r="E163" s="5" t="s">
        <v>131</v>
      </c>
      <c r="F163" s="5" t="s">
        <v>43</v>
      </c>
      <c r="G163" s="5" t="s">
        <v>886</v>
      </c>
      <c r="H163" s="4" t="str">
        <f t="shared" si="2"/>
        <v>D32M1UT#ABA</v>
      </c>
      <c r="I163" s="5" t="s">
        <v>19</v>
      </c>
      <c r="J163" s="2">
        <v>228</v>
      </c>
      <c r="K163" s="3">
        <v>0</v>
      </c>
      <c r="L163" s="5"/>
      <c r="M163" s="7"/>
      <c r="N163" s="5" t="s">
        <v>37</v>
      </c>
      <c r="O163" s="5"/>
      <c r="P163" s="5" t="s">
        <v>37</v>
      </c>
      <c r="Q163" s="5"/>
      <c r="R163" s="5"/>
      <c r="S163" s="5" t="s">
        <v>254</v>
      </c>
      <c r="T163" s="5" t="s">
        <v>258</v>
      </c>
      <c r="U163" s="5"/>
      <c r="V163" s="5" t="s">
        <v>257</v>
      </c>
      <c r="W163" s="5" t="s">
        <v>1414</v>
      </c>
    </row>
    <row r="164" spans="1:23" x14ac:dyDescent="0.35">
      <c r="A164" s="5">
        <v>14412565</v>
      </c>
      <c r="B164" s="5" t="s">
        <v>71</v>
      </c>
      <c r="C164" s="5" t="s">
        <v>34</v>
      </c>
      <c r="D164" s="5" t="s">
        <v>57</v>
      </c>
      <c r="E164" s="5" t="s">
        <v>58</v>
      </c>
      <c r="F164" s="5" t="s">
        <v>30</v>
      </c>
      <c r="G164" s="5" t="s">
        <v>1793</v>
      </c>
      <c r="H164" s="4" t="str">
        <f t="shared" si="2"/>
        <v>EP2-33258</v>
      </c>
      <c r="I164" s="5" t="s">
        <v>48</v>
      </c>
      <c r="J164" s="2">
        <v>227</v>
      </c>
      <c r="K164" s="3">
        <v>0</v>
      </c>
      <c r="L164" s="5"/>
      <c r="M164" s="7"/>
      <c r="N164" s="5"/>
      <c r="O164" s="5"/>
      <c r="P164" s="5" t="s">
        <v>37</v>
      </c>
      <c r="Q164" s="5" t="s">
        <v>37</v>
      </c>
      <c r="R164" s="5" t="s">
        <v>350</v>
      </c>
      <c r="S164" s="5" t="s">
        <v>253</v>
      </c>
      <c r="T164" s="5" t="s">
        <v>255</v>
      </c>
      <c r="U164" s="5" t="s">
        <v>260</v>
      </c>
      <c r="V164" s="5" t="s">
        <v>263</v>
      </c>
      <c r="W164" s="5" t="s">
        <v>1823</v>
      </c>
    </row>
    <row r="165" spans="1:23" x14ac:dyDescent="0.35">
      <c r="A165" s="5">
        <v>15231963</v>
      </c>
      <c r="B165" s="5" t="s">
        <v>86</v>
      </c>
      <c r="C165" s="5" t="s">
        <v>39</v>
      </c>
      <c r="D165" s="5" t="s">
        <v>57</v>
      </c>
      <c r="E165" s="5" t="s">
        <v>58</v>
      </c>
      <c r="F165" s="5" t="s">
        <v>30</v>
      </c>
      <c r="G165" s="5" t="s">
        <v>1582</v>
      </c>
      <c r="H165" s="4" t="str">
        <f t="shared" si="2"/>
        <v>21QX00P2US</v>
      </c>
      <c r="I165" s="5" t="s">
        <v>24</v>
      </c>
      <c r="J165" s="2">
        <v>225</v>
      </c>
      <c r="K165" s="3">
        <v>0</v>
      </c>
      <c r="L165" s="5"/>
      <c r="M165" s="7"/>
      <c r="N165" s="5"/>
      <c r="O165" s="5"/>
      <c r="P165" s="5" t="s">
        <v>37</v>
      </c>
      <c r="Q165" s="5" t="s">
        <v>37</v>
      </c>
      <c r="R165" s="5" t="s">
        <v>342</v>
      </c>
      <c r="S165" s="5" t="s">
        <v>254</v>
      </c>
      <c r="T165" s="5" t="s">
        <v>255</v>
      </c>
      <c r="U165" s="5" t="s">
        <v>283</v>
      </c>
      <c r="V165" s="5" t="s">
        <v>263</v>
      </c>
      <c r="W165" s="5" t="s">
        <v>1621</v>
      </c>
    </row>
    <row r="166" spans="1:23" x14ac:dyDescent="0.35">
      <c r="A166" s="5">
        <v>14739008</v>
      </c>
      <c r="B166" s="5">
        <v>265</v>
      </c>
      <c r="C166" s="5" t="s">
        <v>34</v>
      </c>
      <c r="D166" s="5" t="s">
        <v>57</v>
      </c>
      <c r="E166" s="5" t="s">
        <v>131</v>
      </c>
      <c r="F166" s="5" t="s">
        <v>43</v>
      </c>
      <c r="G166" s="5" t="s">
        <v>783</v>
      </c>
      <c r="H166" s="4" t="str">
        <f t="shared" si="2"/>
        <v>30J50032US</v>
      </c>
      <c r="I166" s="5" t="s">
        <v>24</v>
      </c>
      <c r="J166" s="2">
        <v>225</v>
      </c>
      <c r="K166" s="3">
        <v>49</v>
      </c>
      <c r="L166" s="5">
        <v>35</v>
      </c>
      <c r="M166" s="7">
        <v>3.5</v>
      </c>
      <c r="N166" s="5" t="s">
        <v>37</v>
      </c>
      <c r="O166" s="5"/>
      <c r="P166" s="5" t="s">
        <v>37</v>
      </c>
      <c r="Q166" s="5"/>
      <c r="R166" s="5"/>
      <c r="S166" s="5" t="s">
        <v>253</v>
      </c>
      <c r="T166" s="5" t="s">
        <v>255</v>
      </c>
      <c r="U166" s="5" t="s">
        <v>285</v>
      </c>
      <c r="V166" s="5" t="s">
        <v>257</v>
      </c>
      <c r="W166" s="5" t="s">
        <v>795</v>
      </c>
    </row>
    <row r="167" spans="1:23" x14ac:dyDescent="0.35">
      <c r="A167" s="5">
        <v>14865129</v>
      </c>
      <c r="B167" s="5">
        <v>265</v>
      </c>
      <c r="C167" s="5" t="s">
        <v>34</v>
      </c>
      <c r="D167" s="5" t="s">
        <v>57</v>
      </c>
      <c r="E167" s="5" t="s">
        <v>131</v>
      </c>
      <c r="F167" s="5" t="s">
        <v>43</v>
      </c>
      <c r="G167" s="5" t="s">
        <v>335</v>
      </c>
      <c r="H167" s="4" t="str">
        <f t="shared" si="2"/>
        <v>30HT007WUS</v>
      </c>
      <c r="I167" s="5" t="s">
        <v>24</v>
      </c>
      <c r="J167" s="2">
        <v>224</v>
      </c>
      <c r="K167" s="3">
        <v>59</v>
      </c>
      <c r="L167" s="5">
        <v>35</v>
      </c>
      <c r="M167" s="7">
        <v>3.5</v>
      </c>
      <c r="N167" s="5" t="s">
        <v>37</v>
      </c>
      <c r="O167" s="5"/>
      <c r="P167" s="5" t="s">
        <v>37</v>
      </c>
      <c r="Q167" s="5"/>
      <c r="R167" s="5"/>
      <c r="S167" s="5" t="s">
        <v>253</v>
      </c>
      <c r="T167" s="5" t="s">
        <v>266</v>
      </c>
      <c r="U167" s="5" t="s">
        <v>269</v>
      </c>
      <c r="V167" s="5" t="s">
        <v>257</v>
      </c>
      <c r="W167" s="5" t="s">
        <v>491</v>
      </c>
    </row>
    <row r="168" spans="1:23" x14ac:dyDescent="0.35">
      <c r="A168" s="5">
        <v>14748802</v>
      </c>
      <c r="B168" s="5" t="s">
        <v>56</v>
      </c>
      <c r="C168" s="5" t="s">
        <v>39</v>
      </c>
      <c r="D168" s="5" t="s">
        <v>57</v>
      </c>
      <c r="E168" s="5" t="s">
        <v>58</v>
      </c>
      <c r="F168" s="5" t="s">
        <v>30</v>
      </c>
      <c r="G168" s="5" t="s">
        <v>1732</v>
      </c>
      <c r="H168" s="4" t="str">
        <f t="shared" si="2"/>
        <v>EP2-37082</v>
      </c>
      <c r="I168" s="5" t="s">
        <v>48</v>
      </c>
      <c r="J168" s="2">
        <v>221</v>
      </c>
      <c r="K168" s="3">
        <v>0</v>
      </c>
      <c r="L168" s="5"/>
      <c r="M168" s="7"/>
      <c r="N168" s="5"/>
      <c r="O168" s="5"/>
      <c r="P168" s="5" t="s">
        <v>37</v>
      </c>
      <c r="Q168" s="5" t="s">
        <v>37</v>
      </c>
      <c r="R168" s="5" t="s">
        <v>348</v>
      </c>
      <c r="S168" s="5" t="s">
        <v>254</v>
      </c>
      <c r="T168" s="5" t="s">
        <v>258</v>
      </c>
      <c r="U168" s="5" t="s">
        <v>260</v>
      </c>
      <c r="V168" s="5" t="s">
        <v>264</v>
      </c>
      <c r="W168" s="5" t="s">
        <v>1762</v>
      </c>
    </row>
    <row r="169" spans="1:23" x14ac:dyDescent="0.35">
      <c r="A169" s="5">
        <v>14899631</v>
      </c>
      <c r="B169" s="5" t="s">
        <v>390</v>
      </c>
      <c r="C169" s="5" t="s">
        <v>79</v>
      </c>
      <c r="D169" s="5" t="s">
        <v>57</v>
      </c>
      <c r="E169" s="5" t="s">
        <v>131</v>
      </c>
      <c r="F169" s="5" t="s">
        <v>30</v>
      </c>
      <c r="G169" s="5" t="s">
        <v>1505</v>
      </c>
      <c r="H169" s="4" t="str">
        <f t="shared" si="2"/>
        <v>21RQ000YUS</v>
      </c>
      <c r="I169" s="5" t="s">
        <v>24</v>
      </c>
      <c r="J169" s="2">
        <v>220</v>
      </c>
      <c r="K169" s="3">
        <v>0</v>
      </c>
      <c r="L169" s="5">
        <v>60</v>
      </c>
      <c r="M169" s="7">
        <v>6</v>
      </c>
      <c r="N169" s="5" t="s">
        <v>37</v>
      </c>
      <c r="O169" s="5"/>
      <c r="P169" s="5" t="s">
        <v>37</v>
      </c>
      <c r="Q169" s="5"/>
      <c r="R169" s="5" t="s">
        <v>344</v>
      </c>
      <c r="S169" s="5" t="s">
        <v>253</v>
      </c>
      <c r="T169" s="5" t="s">
        <v>266</v>
      </c>
      <c r="U169" s="5" t="s">
        <v>400</v>
      </c>
      <c r="V169" s="5" t="s">
        <v>263</v>
      </c>
      <c r="W169" s="5" t="s">
        <v>1524</v>
      </c>
    </row>
    <row r="170" spans="1:23" x14ac:dyDescent="0.35">
      <c r="A170" s="5">
        <v>14832299</v>
      </c>
      <c r="B170" s="5" t="s">
        <v>141</v>
      </c>
      <c r="C170" s="5" t="s">
        <v>34</v>
      </c>
      <c r="D170" s="5" t="s">
        <v>57</v>
      </c>
      <c r="E170" s="5" t="s">
        <v>131</v>
      </c>
      <c r="F170" s="5" t="s">
        <v>30</v>
      </c>
      <c r="G170" s="5" t="s">
        <v>827</v>
      </c>
      <c r="H170" s="4" t="str">
        <f t="shared" si="2"/>
        <v>21Q000D7US</v>
      </c>
      <c r="I170" s="5" t="s">
        <v>24</v>
      </c>
      <c r="J170" s="2">
        <v>219</v>
      </c>
      <c r="K170" s="3">
        <v>0</v>
      </c>
      <c r="L170" s="5">
        <v>35</v>
      </c>
      <c r="M170" s="7">
        <v>3.5</v>
      </c>
      <c r="N170" s="5" t="s">
        <v>37</v>
      </c>
      <c r="O170" s="5" t="s">
        <v>37</v>
      </c>
      <c r="P170" s="5" t="s">
        <v>37</v>
      </c>
      <c r="Q170" s="5"/>
      <c r="R170" s="5" t="s">
        <v>342</v>
      </c>
      <c r="S170" s="5" t="s">
        <v>253</v>
      </c>
      <c r="T170" s="5" t="s">
        <v>255</v>
      </c>
      <c r="U170" s="5" t="s">
        <v>256</v>
      </c>
      <c r="V170" s="5" t="s">
        <v>257</v>
      </c>
      <c r="W170" s="5" t="s">
        <v>830</v>
      </c>
    </row>
    <row r="171" spans="1:23" x14ac:dyDescent="0.35">
      <c r="A171" s="5">
        <v>14834843</v>
      </c>
      <c r="B171" s="5">
        <v>235</v>
      </c>
      <c r="C171" s="5" t="s">
        <v>39</v>
      </c>
      <c r="D171" s="5" t="s">
        <v>57</v>
      </c>
      <c r="E171" s="5" t="s">
        <v>131</v>
      </c>
      <c r="F171" s="5" t="s">
        <v>43</v>
      </c>
      <c r="G171" s="5" t="s">
        <v>720</v>
      </c>
      <c r="H171" s="4" t="str">
        <f t="shared" si="2"/>
        <v>R010Y</v>
      </c>
      <c r="I171" s="5" t="s">
        <v>44</v>
      </c>
      <c r="J171" s="2">
        <v>211</v>
      </c>
      <c r="K171" s="3">
        <v>0</v>
      </c>
      <c r="L171" s="5">
        <v>25</v>
      </c>
      <c r="M171" s="7">
        <v>2.5</v>
      </c>
      <c r="N171" s="5"/>
      <c r="O171" s="5"/>
      <c r="P171" s="5" t="s">
        <v>37</v>
      </c>
      <c r="Q171" s="5"/>
      <c r="R171" s="5"/>
      <c r="S171" s="5" t="s">
        <v>254</v>
      </c>
      <c r="T171" s="5" t="s">
        <v>255</v>
      </c>
      <c r="U171" s="5" t="s">
        <v>261</v>
      </c>
      <c r="V171" s="5" t="s">
        <v>263</v>
      </c>
      <c r="W171" s="5" t="s">
        <v>1387</v>
      </c>
    </row>
    <row r="172" spans="1:23" x14ac:dyDescent="0.35">
      <c r="A172" s="5">
        <v>14791042</v>
      </c>
      <c r="B172" s="5" t="s">
        <v>94</v>
      </c>
      <c r="C172" s="5" t="s">
        <v>95</v>
      </c>
      <c r="D172" s="5" t="s">
        <v>35</v>
      </c>
      <c r="E172" s="5" t="s">
        <v>42</v>
      </c>
      <c r="F172" s="5" t="s">
        <v>18</v>
      </c>
      <c r="G172" s="5" t="s">
        <v>606</v>
      </c>
      <c r="H172" s="4" t="str">
        <f t="shared" si="2"/>
        <v>NX.JNVAA.002</v>
      </c>
      <c r="I172" s="5" t="s">
        <v>23</v>
      </c>
      <c r="J172" s="2">
        <v>211</v>
      </c>
      <c r="K172" s="3">
        <v>0</v>
      </c>
      <c r="L172" s="5"/>
      <c r="M172" s="7"/>
      <c r="N172" s="5"/>
      <c r="O172" s="5"/>
      <c r="P172" s="5"/>
      <c r="Q172" s="5"/>
      <c r="R172" s="5" t="s">
        <v>342</v>
      </c>
      <c r="S172" s="5" t="s">
        <v>254</v>
      </c>
      <c r="T172" s="5" t="s">
        <v>258</v>
      </c>
      <c r="U172" s="5"/>
      <c r="V172" s="5" t="s">
        <v>250</v>
      </c>
      <c r="W172" s="5" t="s">
        <v>1443</v>
      </c>
    </row>
    <row r="173" spans="1:23" x14ac:dyDescent="0.35">
      <c r="A173" s="5">
        <v>15193473</v>
      </c>
      <c r="B173" s="5">
        <v>265</v>
      </c>
      <c r="C173" s="5" t="s">
        <v>34</v>
      </c>
      <c r="D173" s="5" t="s">
        <v>57</v>
      </c>
      <c r="E173" s="5" t="s">
        <v>131</v>
      </c>
      <c r="F173" s="5" t="s">
        <v>43</v>
      </c>
      <c r="G173" s="5" t="s">
        <v>873</v>
      </c>
      <c r="H173" s="4" t="str">
        <f t="shared" si="2"/>
        <v>D32G2AT#ABA</v>
      </c>
      <c r="I173" s="5" t="s">
        <v>19</v>
      </c>
      <c r="J173" s="2">
        <v>211</v>
      </c>
      <c r="K173" s="3">
        <v>98</v>
      </c>
      <c r="L173" s="5">
        <v>35</v>
      </c>
      <c r="M173" s="7">
        <v>3.5</v>
      </c>
      <c r="N173" s="5" t="s">
        <v>37</v>
      </c>
      <c r="O173" s="5"/>
      <c r="P173" s="5" t="s">
        <v>37</v>
      </c>
      <c r="Q173" s="5"/>
      <c r="R173" s="5"/>
      <c r="S173" s="5" t="s">
        <v>252</v>
      </c>
      <c r="T173" s="5" t="s">
        <v>266</v>
      </c>
      <c r="U173" s="5" t="s">
        <v>272</v>
      </c>
      <c r="V173" s="5" t="s">
        <v>257</v>
      </c>
      <c r="W173" s="5" t="s">
        <v>879</v>
      </c>
    </row>
    <row r="174" spans="1:23" x14ac:dyDescent="0.35">
      <c r="A174" s="5">
        <v>15183139</v>
      </c>
      <c r="B174" s="5" t="s">
        <v>178</v>
      </c>
      <c r="C174" s="5" t="s">
        <v>34</v>
      </c>
      <c r="D174" s="5" t="s">
        <v>57</v>
      </c>
      <c r="E174" s="5" t="s">
        <v>131</v>
      </c>
      <c r="F174" s="5" t="s">
        <v>43</v>
      </c>
      <c r="G174" s="5" t="s">
        <v>1669</v>
      </c>
      <c r="H174" s="4" t="str">
        <f t="shared" si="2"/>
        <v>D32N5UT#ABA</v>
      </c>
      <c r="I174" s="5" t="s">
        <v>19</v>
      </c>
      <c r="J174" s="2">
        <v>205</v>
      </c>
      <c r="K174" s="3">
        <v>0</v>
      </c>
      <c r="L174" s="10">
        <v>50</v>
      </c>
      <c r="M174" s="7">
        <v>5</v>
      </c>
      <c r="N174" s="5" t="s">
        <v>37</v>
      </c>
      <c r="O174" s="5"/>
      <c r="P174" s="5" t="s">
        <v>37</v>
      </c>
      <c r="Q174" s="5"/>
      <c r="R174" s="5"/>
      <c r="S174" s="5" t="s">
        <v>254</v>
      </c>
      <c r="T174" s="5" t="s">
        <v>255</v>
      </c>
      <c r="U174" s="5" t="s">
        <v>256</v>
      </c>
      <c r="V174" s="5" t="s">
        <v>263</v>
      </c>
      <c r="W174" s="5" t="s">
        <v>1706</v>
      </c>
    </row>
    <row r="175" spans="1:23" x14ac:dyDescent="0.35">
      <c r="A175" s="5">
        <v>14459252</v>
      </c>
      <c r="B175" s="5" t="s">
        <v>84</v>
      </c>
      <c r="C175" s="5" t="s">
        <v>34</v>
      </c>
      <c r="D175" s="5" t="s">
        <v>57</v>
      </c>
      <c r="E175" s="5" t="s">
        <v>58</v>
      </c>
      <c r="F175" s="5" t="s">
        <v>30</v>
      </c>
      <c r="G175" s="5" t="s">
        <v>337</v>
      </c>
      <c r="H175" s="4" t="str">
        <f t="shared" si="2"/>
        <v>21QA0005US</v>
      </c>
      <c r="I175" s="5" t="s">
        <v>24</v>
      </c>
      <c r="J175" s="2">
        <v>204</v>
      </c>
      <c r="K175" s="3">
        <v>204</v>
      </c>
      <c r="L175" s="10">
        <v>50</v>
      </c>
      <c r="M175" s="7">
        <v>5</v>
      </c>
      <c r="N175" s="5"/>
      <c r="O175" s="5" t="s">
        <v>37</v>
      </c>
      <c r="P175" s="5" t="s">
        <v>37</v>
      </c>
      <c r="Q175" s="5" t="s">
        <v>37</v>
      </c>
      <c r="R175" s="5" t="s">
        <v>342</v>
      </c>
      <c r="S175" s="5" t="s">
        <v>253</v>
      </c>
      <c r="T175" s="5" t="s">
        <v>266</v>
      </c>
      <c r="U175" s="5" t="s">
        <v>271</v>
      </c>
      <c r="V175" s="5" t="s">
        <v>263</v>
      </c>
      <c r="W175" s="5" t="s">
        <v>501</v>
      </c>
    </row>
    <row r="176" spans="1:23" x14ac:dyDescent="0.35">
      <c r="A176" s="5">
        <v>14454334</v>
      </c>
      <c r="B176" s="5" t="s">
        <v>84</v>
      </c>
      <c r="C176" s="5" t="s">
        <v>34</v>
      </c>
      <c r="D176" s="5" t="s">
        <v>57</v>
      </c>
      <c r="E176" s="5" t="s">
        <v>58</v>
      </c>
      <c r="F176" s="5" t="s">
        <v>30</v>
      </c>
      <c r="G176" s="5" t="s">
        <v>989</v>
      </c>
      <c r="H176" s="4" t="str">
        <f t="shared" si="2"/>
        <v>21Q60027US</v>
      </c>
      <c r="I176" s="5" t="s">
        <v>24</v>
      </c>
      <c r="J176" s="2">
        <v>201</v>
      </c>
      <c r="K176" s="3">
        <v>0</v>
      </c>
      <c r="L176" s="10">
        <v>50</v>
      </c>
      <c r="M176" s="7">
        <v>5</v>
      </c>
      <c r="N176" s="5"/>
      <c r="O176" s="5" t="s">
        <v>37</v>
      </c>
      <c r="P176" s="5" t="s">
        <v>37</v>
      </c>
      <c r="Q176" s="5" t="s">
        <v>37</v>
      </c>
      <c r="R176" s="5" t="s">
        <v>354</v>
      </c>
      <c r="S176" s="5" t="s">
        <v>253</v>
      </c>
      <c r="T176" s="5" t="s">
        <v>266</v>
      </c>
      <c r="U176" s="5" t="s">
        <v>271</v>
      </c>
      <c r="V176" s="5" t="s">
        <v>263</v>
      </c>
      <c r="W176" s="5" t="s">
        <v>997</v>
      </c>
    </row>
    <row r="177" spans="1:23" x14ac:dyDescent="0.35">
      <c r="A177" s="5">
        <v>14975126</v>
      </c>
      <c r="B177" s="5" t="s">
        <v>235</v>
      </c>
      <c r="C177" s="5" t="s">
        <v>79</v>
      </c>
      <c r="D177" s="5" t="s">
        <v>57</v>
      </c>
      <c r="E177" s="5" t="s">
        <v>131</v>
      </c>
      <c r="F177" s="5" t="s">
        <v>30</v>
      </c>
      <c r="G177" s="5" t="s">
        <v>990</v>
      </c>
      <c r="H177" s="4" t="str">
        <f t="shared" si="2"/>
        <v>0TPNX</v>
      </c>
      <c r="I177" s="5" t="s">
        <v>44</v>
      </c>
      <c r="J177" s="2">
        <v>200</v>
      </c>
      <c r="K177" s="3">
        <v>0</v>
      </c>
      <c r="L177" s="5">
        <v>60</v>
      </c>
      <c r="M177" s="7">
        <v>6</v>
      </c>
      <c r="N177" s="5" t="s">
        <v>37</v>
      </c>
      <c r="O177" s="5"/>
      <c r="P177" s="5" t="s">
        <v>37</v>
      </c>
      <c r="Q177" s="5"/>
      <c r="R177" s="5" t="s">
        <v>344</v>
      </c>
      <c r="S177" s="5" t="s">
        <v>254</v>
      </c>
      <c r="T177" s="5" t="s">
        <v>266</v>
      </c>
      <c r="U177" s="5" t="s">
        <v>999</v>
      </c>
      <c r="V177" s="5" t="s">
        <v>257</v>
      </c>
      <c r="W177" s="5" t="s">
        <v>1000</v>
      </c>
    </row>
    <row r="178" spans="1:23" x14ac:dyDescent="0.35">
      <c r="A178" s="5">
        <v>7690931</v>
      </c>
      <c r="B178" s="5" t="s">
        <v>15</v>
      </c>
      <c r="C178" s="5" t="s">
        <v>16</v>
      </c>
      <c r="D178" s="5"/>
      <c r="E178" s="5" t="s">
        <v>17</v>
      </c>
      <c r="F178" s="5" t="s">
        <v>18</v>
      </c>
      <c r="G178" s="5" t="s">
        <v>739</v>
      </c>
      <c r="H178" s="4" t="str">
        <f t="shared" si="2"/>
        <v>NX.KRMAA.002</v>
      </c>
      <c r="I178" s="5" t="s">
        <v>23</v>
      </c>
      <c r="J178" s="2">
        <v>199</v>
      </c>
      <c r="K178" s="3">
        <v>0</v>
      </c>
      <c r="L178" s="5"/>
      <c r="M178" s="7"/>
      <c r="N178" s="5"/>
      <c r="O178" s="5"/>
      <c r="P178" s="5"/>
      <c r="Q178" s="5"/>
      <c r="R178" s="5" t="s">
        <v>349</v>
      </c>
      <c r="S178" s="5" t="s">
        <v>251</v>
      </c>
      <c r="T178" s="5" t="s">
        <v>252</v>
      </c>
      <c r="U178" s="5"/>
      <c r="V178" s="5" t="s">
        <v>250</v>
      </c>
      <c r="W178" s="5" t="s">
        <v>745</v>
      </c>
    </row>
    <row r="179" spans="1:23" x14ac:dyDescent="0.35">
      <c r="A179" s="5">
        <v>14801851</v>
      </c>
      <c r="B179" s="5">
        <v>265</v>
      </c>
      <c r="C179" s="5" t="s">
        <v>34</v>
      </c>
      <c r="D179" s="5" t="s">
        <v>57</v>
      </c>
      <c r="E179" s="5" t="s">
        <v>131</v>
      </c>
      <c r="F179" s="5" t="s">
        <v>43</v>
      </c>
      <c r="G179" s="5" t="s">
        <v>1730</v>
      </c>
      <c r="H179" s="4" t="str">
        <f t="shared" si="2"/>
        <v>C0UN0UT#ABA</v>
      </c>
      <c r="I179" s="5" t="s">
        <v>19</v>
      </c>
      <c r="J179" s="2">
        <v>199</v>
      </c>
      <c r="K179" s="3">
        <v>0</v>
      </c>
      <c r="L179" s="5">
        <v>35</v>
      </c>
      <c r="M179" s="7">
        <v>3.5</v>
      </c>
      <c r="N179" s="5" t="s">
        <v>37</v>
      </c>
      <c r="O179" s="5"/>
      <c r="P179" s="5" t="s">
        <v>37</v>
      </c>
      <c r="Q179" s="5"/>
      <c r="R179" s="5"/>
      <c r="S179" s="5" t="s">
        <v>254</v>
      </c>
      <c r="T179" s="5" t="s">
        <v>255</v>
      </c>
      <c r="U179" s="5" t="s">
        <v>280</v>
      </c>
      <c r="V179" s="5" t="s">
        <v>263</v>
      </c>
      <c r="W179" s="5" t="s">
        <v>1760</v>
      </c>
    </row>
    <row r="180" spans="1:23" x14ac:dyDescent="0.35">
      <c r="A180" s="5">
        <v>14975148</v>
      </c>
      <c r="B180" s="5" t="s">
        <v>197</v>
      </c>
      <c r="C180" s="5" t="s">
        <v>34</v>
      </c>
      <c r="D180" s="5" t="s">
        <v>57</v>
      </c>
      <c r="E180" s="5" t="s">
        <v>131</v>
      </c>
      <c r="F180" s="5" t="s">
        <v>30</v>
      </c>
      <c r="G180" s="5" t="s">
        <v>813</v>
      </c>
      <c r="H180" s="4" t="str">
        <f t="shared" si="2"/>
        <v>C9NVT</v>
      </c>
      <c r="I180" s="5" t="s">
        <v>44</v>
      </c>
      <c r="J180" s="2">
        <v>198</v>
      </c>
      <c r="K180" s="3">
        <v>0</v>
      </c>
      <c r="L180" s="5">
        <v>35</v>
      </c>
      <c r="M180" s="7">
        <v>3.5</v>
      </c>
      <c r="N180" s="5" t="s">
        <v>37</v>
      </c>
      <c r="O180" s="5"/>
      <c r="P180" s="5" t="s">
        <v>37</v>
      </c>
      <c r="Q180" s="5"/>
      <c r="R180" s="5" t="s">
        <v>344</v>
      </c>
      <c r="S180" s="5" t="s">
        <v>254</v>
      </c>
      <c r="T180" s="5" t="s">
        <v>255</v>
      </c>
      <c r="U180" s="5" t="s">
        <v>403</v>
      </c>
      <c r="V180" s="5" t="s">
        <v>257</v>
      </c>
      <c r="W180" s="5" t="s">
        <v>823</v>
      </c>
    </row>
    <row r="181" spans="1:23" x14ac:dyDescent="0.35">
      <c r="A181" s="5">
        <v>15024193</v>
      </c>
      <c r="B181" s="5" t="s">
        <v>197</v>
      </c>
      <c r="C181" s="5" t="s">
        <v>34</v>
      </c>
      <c r="D181" s="5" t="s">
        <v>57</v>
      </c>
      <c r="E181" s="5" t="s">
        <v>131</v>
      </c>
      <c r="F181" s="5" t="s">
        <v>30</v>
      </c>
      <c r="G181" s="5" t="s">
        <v>946</v>
      </c>
      <c r="H181" s="4" t="str">
        <f t="shared" si="2"/>
        <v>21QV003KUS</v>
      </c>
      <c r="I181" s="5" t="s">
        <v>24</v>
      </c>
      <c r="J181" s="2">
        <v>195</v>
      </c>
      <c r="K181" s="3">
        <v>0</v>
      </c>
      <c r="L181" s="5">
        <v>35</v>
      </c>
      <c r="M181" s="7">
        <v>3.5</v>
      </c>
      <c r="N181" s="5" t="s">
        <v>37</v>
      </c>
      <c r="O181" s="5"/>
      <c r="P181" s="5" t="s">
        <v>37</v>
      </c>
      <c r="Q181" s="5"/>
      <c r="R181" s="5" t="s">
        <v>344</v>
      </c>
      <c r="S181" s="5" t="s">
        <v>253</v>
      </c>
      <c r="T181" s="5" t="s">
        <v>266</v>
      </c>
      <c r="U181" s="5" t="s">
        <v>625</v>
      </c>
      <c r="V181" s="5" t="s">
        <v>263</v>
      </c>
      <c r="W181" s="5" t="s">
        <v>1432</v>
      </c>
    </row>
    <row r="182" spans="1:23" x14ac:dyDescent="0.35">
      <c r="A182" s="5">
        <v>14649020</v>
      </c>
      <c r="B182" s="5">
        <v>245</v>
      </c>
      <c r="C182" s="5" t="s">
        <v>39</v>
      </c>
      <c r="D182" s="5" t="s">
        <v>57</v>
      </c>
      <c r="E182" s="5" t="s">
        <v>131</v>
      </c>
      <c r="F182" s="5" t="s">
        <v>63</v>
      </c>
      <c r="G182" s="5" t="s">
        <v>467</v>
      </c>
      <c r="H182" s="4" t="str">
        <f t="shared" si="2"/>
        <v>X635R</v>
      </c>
      <c r="I182" s="5" t="s">
        <v>44</v>
      </c>
      <c r="J182" s="2">
        <v>190</v>
      </c>
      <c r="K182" s="3">
        <v>65</v>
      </c>
      <c r="L182" s="5">
        <v>25</v>
      </c>
      <c r="M182" s="7">
        <v>2.5</v>
      </c>
      <c r="N182" s="5"/>
      <c r="O182" s="5"/>
      <c r="P182" s="5" t="s">
        <v>37</v>
      </c>
      <c r="Q182" s="5"/>
      <c r="R182" s="5" t="s">
        <v>346</v>
      </c>
      <c r="S182" s="5" t="s">
        <v>254</v>
      </c>
      <c r="T182" s="5" t="s">
        <v>255</v>
      </c>
      <c r="U182" s="5" t="s">
        <v>256</v>
      </c>
      <c r="V182" s="5" t="s">
        <v>257</v>
      </c>
      <c r="W182" s="5" t="s">
        <v>1421</v>
      </c>
    </row>
    <row r="183" spans="1:23" x14ac:dyDescent="0.35">
      <c r="A183" s="5">
        <v>14555782</v>
      </c>
      <c r="B183" s="5" t="s">
        <v>71</v>
      </c>
      <c r="C183" s="5" t="s">
        <v>34</v>
      </c>
      <c r="D183" s="5" t="s">
        <v>57</v>
      </c>
      <c r="E183" s="5" t="s">
        <v>58</v>
      </c>
      <c r="F183" s="5" t="s">
        <v>30</v>
      </c>
      <c r="G183" s="5" t="s">
        <v>655</v>
      </c>
      <c r="H183" s="4" t="str">
        <f t="shared" si="2"/>
        <v>21NS005UUS</v>
      </c>
      <c r="I183" s="5" t="s">
        <v>24</v>
      </c>
      <c r="J183" s="2">
        <v>189</v>
      </c>
      <c r="K183" s="3">
        <v>189</v>
      </c>
      <c r="L183" s="10">
        <v>50</v>
      </c>
      <c r="M183" s="7">
        <v>5</v>
      </c>
      <c r="N183" s="5" t="s">
        <v>37</v>
      </c>
      <c r="O183" s="5" t="s">
        <v>37</v>
      </c>
      <c r="P183" s="5" t="s">
        <v>37</v>
      </c>
      <c r="Q183" s="5" t="s">
        <v>37</v>
      </c>
      <c r="R183" s="5" t="s">
        <v>342</v>
      </c>
      <c r="S183" s="5" t="s">
        <v>253</v>
      </c>
      <c r="T183" s="5" t="s">
        <v>255</v>
      </c>
      <c r="U183" s="5" t="s">
        <v>271</v>
      </c>
      <c r="V183" s="5" t="s">
        <v>263</v>
      </c>
      <c r="W183" s="5" t="s">
        <v>657</v>
      </c>
    </row>
    <row r="184" spans="1:23" x14ac:dyDescent="0.35">
      <c r="A184" s="5">
        <v>15113435</v>
      </c>
      <c r="B184" s="5" t="s">
        <v>84</v>
      </c>
      <c r="C184" s="5" t="s">
        <v>34</v>
      </c>
      <c r="D184" s="5" t="s">
        <v>57</v>
      </c>
      <c r="E184" s="5" t="s">
        <v>58</v>
      </c>
      <c r="F184" s="5" t="s">
        <v>30</v>
      </c>
      <c r="G184" s="5" t="s">
        <v>856</v>
      </c>
      <c r="H184" s="4" t="str">
        <f t="shared" si="2"/>
        <v>21Q6006RUS</v>
      </c>
      <c r="I184" s="5" t="s">
        <v>24</v>
      </c>
      <c r="J184" s="2">
        <v>187</v>
      </c>
      <c r="K184" s="3">
        <v>8</v>
      </c>
      <c r="L184" s="10">
        <v>50</v>
      </c>
      <c r="M184" s="7">
        <v>5</v>
      </c>
      <c r="N184" s="5"/>
      <c r="O184" s="5" t="s">
        <v>37</v>
      </c>
      <c r="P184" s="5" t="s">
        <v>37</v>
      </c>
      <c r="Q184" s="5" t="s">
        <v>37</v>
      </c>
      <c r="R184" s="5" t="s">
        <v>354</v>
      </c>
      <c r="S184" s="5" t="s">
        <v>253</v>
      </c>
      <c r="T184" s="5" t="s">
        <v>255</v>
      </c>
      <c r="U184" s="5" t="s">
        <v>271</v>
      </c>
      <c r="V184" s="5" t="s">
        <v>263</v>
      </c>
      <c r="W184" s="5" t="s">
        <v>862</v>
      </c>
    </row>
    <row r="185" spans="1:23" x14ac:dyDescent="0.35">
      <c r="A185" s="5">
        <v>15027913</v>
      </c>
      <c r="B185" s="5" t="s">
        <v>197</v>
      </c>
      <c r="C185" s="5" t="s">
        <v>34</v>
      </c>
      <c r="D185" s="5" t="s">
        <v>57</v>
      </c>
      <c r="E185" s="5" t="s">
        <v>131</v>
      </c>
      <c r="F185" s="5" t="s">
        <v>30</v>
      </c>
      <c r="G185" s="5" t="s">
        <v>811</v>
      </c>
      <c r="H185" s="4" t="str">
        <f t="shared" si="2"/>
        <v>21QV003HUS</v>
      </c>
      <c r="I185" s="5" t="s">
        <v>24</v>
      </c>
      <c r="J185" s="2">
        <v>186</v>
      </c>
      <c r="K185" s="3">
        <v>82</v>
      </c>
      <c r="L185" s="5">
        <v>35</v>
      </c>
      <c r="M185" s="7">
        <v>3.5</v>
      </c>
      <c r="N185" s="5" t="s">
        <v>37</v>
      </c>
      <c r="O185" s="5"/>
      <c r="P185" s="5" t="s">
        <v>37</v>
      </c>
      <c r="Q185" s="5"/>
      <c r="R185" s="5" t="s">
        <v>344</v>
      </c>
      <c r="S185" s="5" t="s">
        <v>252</v>
      </c>
      <c r="T185" s="5" t="s">
        <v>290</v>
      </c>
      <c r="U185" s="5" t="s">
        <v>625</v>
      </c>
      <c r="V185" s="5" t="s">
        <v>263</v>
      </c>
      <c r="W185" s="5" t="s">
        <v>822</v>
      </c>
    </row>
    <row r="186" spans="1:23" x14ac:dyDescent="0.35">
      <c r="A186" s="5">
        <v>14832306</v>
      </c>
      <c r="B186" s="5" t="s">
        <v>180</v>
      </c>
      <c r="C186" s="5" t="s">
        <v>34</v>
      </c>
      <c r="D186" s="5" t="s">
        <v>57</v>
      </c>
      <c r="E186" s="5" t="s">
        <v>131</v>
      </c>
      <c r="F186" s="5" t="s">
        <v>30</v>
      </c>
      <c r="G186" s="5" t="s">
        <v>304</v>
      </c>
      <c r="H186" s="4" t="str">
        <f t="shared" si="2"/>
        <v>21Q000D3US</v>
      </c>
      <c r="I186" s="5" t="s">
        <v>24</v>
      </c>
      <c r="J186" s="2">
        <v>185</v>
      </c>
      <c r="K186" s="3">
        <v>46</v>
      </c>
      <c r="L186" s="5">
        <v>35</v>
      </c>
      <c r="M186" s="7">
        <v>3.5</v>
      </c>
      <c r="N186" s="5"/>
      <c r="O186" s="5" t="s">
        <v>37</v>
      </c>
      <c r="P186" s="5" t="s">
        <v>37</v>
      </c>
      <c r="Q186" s="5"/>
      <c r="R186" s="5" t="s">
        <v>342</v>
      </c>
      <c r="S186" s="5" t="s">
        <v>254</v>
      </c>
      <c r="T186" s="5" t="s">
        <v>255</v>
      </c>
      <c r="U186" s="5" t="s">
        <v>256</v>
      </c>
      <c r="V186" s="5" t="s">
        <v>257</v>
      </c>
      <c r="W186" s="5" t="s">
        <v>308</v>
      </c>
    </row>
    <row r="187" spans="1:23" x14ac:dyDescent="0.35">
      <c r="A187" s="5">
        <v>14755871</v>
      </c>
      <c r="B187" s="5" t="s">
        <v>197</v>
      </c>
      <c r="C187" s="5" t="s">
        <v>34</v>
      </c>
      <c r="D187" s="5" t="s">
        <v>57</v>
      </c>
      <c r="E187" s="5" t="s">
        <v>131</v>
      </c>
      <c r="F187" s="5" t="s">
        <v>30</v>
      </c>
      <c r="G187" s="5" t="s">
        <v>1856</v>
      </c>
      <c r="H187" s="4" t="str">
        <f t="shared" si="2"/>
        <v>BX7T3UT#ABA</v>
      </c>
      <c r="I187" s="5" t="s">
        <v>19</v>
      </c>
      <c r="J187" s="2">
        <v>174</v>
      </c>
      <c r="K187" s="3">
        <v>0</v>
      </c>
      <c r="L187" s="10">
        <v>85</v>
      </c>
      <c r="M187" s="7">
        <v>8.5</v>
      </c>
      <c r="N187" s="5" t="s">
        <v>37</v>
      </c>
      <c r="O187" s="5"/>
      <c r="P187" s="5" t="s">
        <v>37</v>
      </c>
      <c r="Q187" s="5"/>
      <c r="R187" s="5" t="s">
        <v>342</v>
      </c>
      <c r="S187" s="5" t="s">
        <v>253</v>
      </c>
      <c r="T187" s="5" t="s">
        <v>266</v>
      </c>
      <c r="U187" s="5" t="s">
        <v>299</v>
      </c>
      <c r="V187" s="5" t="s">
        <v>257</v>
      </c>
      <c r="W187" s="5" t="s">
        <v>1895</v>
      </c>
    </row>
    <row r="188" spans="1:23" x14ac:dyDescent="0.35">
      <c r="A188" s="5">
        <v>14469104</v>
      </c>
      <c r="B188" s="5" t="s">
        <v>71</v>
      </c>
      <c r="C188" s="5" t="s">
        <v>34</v>
      </c>
      <c r="D188" s="5" t="s">
        <v>57</v>
      </c>
      <c r="E188" s="5" t="s">
        <v>58</v>
      </c>
      <c r="F188" s="5" t="s">
        <v>30</v>
      </c>
      <c r="G188" s="5" t="s">
        <v>231</v>
      </c>
      <c r="H188" s="4" t="str">
        <f t="shared" si="2"/>
        <v>FK5CT</v>
      </c>
      <c r="I188" s="5" t="s">
        <v>44</v>
      </c>
      <c r="J188" s="2">
        <v>173</v>
      </c>
      <c r="K188" s="3">
        <v>0</v>
      </c>
      <c r="L188" s="10">
        <v>50</v>
      </c>
      <c r="M188" s="7">
        <v>5</v>
      </c>
      <c r="N188" s="5" t="s">
        <v>37</v>
      </c>
      <c r="O188" s="5" t="s">
        <v>37</v>
      </c>
      <c r="P188" s="5" t="s">
        <v>37</v>
      </c>
      <c r="Q188" s="5" t="s">
        <v>37</v>
      </c>
      <c r="R188" s="5" t="s">
        <v>342</v>
      </c>
      <c r="S188" s="5" t="s">
        <v>253</v>
      </c>
      <c r="T188" s="5" t="s">
        <v>255</v>
      </c>
      <c r="U188" s="5" t="s">
        <v>260</v>
      </c>
      <c r="V188" s="5" t="s">
        <v>263</v>
      </c>
      <c r="W188" s="5" t="s">
        <v>1419</v>
      </c>
    </row>
    <row r="189" spans="1:23" x14ac:dyDescent="0.35">
      <c r="A189" s="5">
        <v>7130312</v>
      </c>
      <c r="B189" s="5" t="s">
        <v>15</v>
      </c>
      <c r="C189" s="5" t="s">
        <v>16</v>
      </c>
      <c r="D189" s="5"/>
      <c r="E189" s="5" t="s">
        <v>17</v>
      </c>
      <c r="F189" s="5" t="s">
        <v>18</v>
      </c>
      <c r="G189" s="5" t="s">
        <v>1652</v>
      </c>
      <c r="H189" s="4" t="str">
        <f t="shared" si="2"/>
        <v>NX.KCZAA.002</v>
      </c>
      <c r="I189" s="5" t="s">
        <v>23</v>
      </c>
      <c r="J189" s="2">
        <v>172</v>
      </c>
      <c r="K189" s="3">
        <v>0</v>
      </c>
      <c r="L189" s="5"/>
      <c r="M189" s="7"/>
      <c r="N189" s="5"/>
      <c r="O189" s="5"/>
      <c r="P189" s="5"/>
      <c r="Q189" s="5"/>
      <c r="R189" s="5" t="s">
        <v>341</v>
      </c>
      <c r="S189" s="5" t="s">
        <v>251</v>
      </c>
      <c r="T189" s="5" t="s">
        <v>253</v>
      </c>
      <c r="U189" s="5" t="s">
        <v>249</v>
      </c>
      <c r="V189" s="5" t="s">
        <v>250</v>
      </c>
      <c r="W189" s="5" t="s">
        <v>1691</v>
      </c>
    </row>
    <row r="190" spans="1:23" x14ac:dyDescent="0.35">
      <c r="A190" s="5">
        <v>14975151</v>
      </c>
      <c r="B190" s="5" t="s">
        <v>56</v>
      </c>
      <c r="C190" s="5" t="s">
        <v>39</v>
      </c>
      <c r="D190" s="5" t="s">
        <v>57</v>
      </c>
      <c r="E190" s="5" t="s">
        <v>58</v>
      </c>
      <c r="F190" s="5" t="s">
        <v>30</v>
      </c>
      <c r="G190" s="5" t="s">
        <v>396</v>
      </c>
      <c r="H190" s="4" t="str">
        <f t="shared" si="2"/>
        <v>50WKW</v>
      </c>
      <c r="I190" s="5" t="s">
        <v>44</v>
      </c>
      <c r="J190" s="2">
        <v>171</v>
      </c>
      <c r="K190" s="3">
        <v>171</v>
      </c>
      <c r="L190" s="10">
        <v>50</v>
      </c>
      <c r="M190" s="7">
        <v>5</v>
      </c>
      <c r="N190" s="5" t="s">
        <v>37</v>
      </c>
      <c r="O190" s="5"/>
      <c r="P190" s="5" t="s">
        <v>37</v>
      </c>
      <c r="Q190" s="5" t="s">
        <v>37</v>
      </c>
      <c r="R190" s="5" t="s">
        <v>344</v>
      </c>
      <c r="S190" s="5" t="s">
        <v>253</v>
      </c>
      <c r="T190" s="5" t="s">
        <v>258</v>
      </c>
      <c r="U190" s="5" t="s">
        <v>333</v>
      </c>
      <c r="V190" s="5" t="s">
        <v>257</v>
      </c>
      <c r="W190" s="5" t="s">
        <v>488</v>
      </c>
    </row>
    <row r="191" spans="1:23" x14ac:dyDescent="0.35">
      <c r="A191" s="5">
        <v>15053861</v>
      </c>
      <c r="B191" s="5" t="s">
        <v>94</v>
      </c>
      <c r="C191" s="5" t="s">
        <v>95</v>
      </c>
      <c r="D191" s="5" t="s">
        <v>35</v>
      </c>
      <c r="E191" s="5" t="s">
        <v>42</v>
      </c>
      <c r="F191" s="5" t="s">
        <v>85</v>
      </c>
      <c r="G191" s="5" t="s">
        <v>756</v>
      </c>
      <c r="H191" s="4" t="str">
        <f t="shared" si="2"/>
        <v>DT.Z5CAA.003</v>
      </c>
      <c r="I191" s="5" t="s">
        <v>23</v>
      </c>
      <c r="J191" s="2">
        <v>169</v>
      </c>
      <c r="K191" s="3">
        <v>169</v>
      </c>
      <c r="L191" s="5"/>
      <c r="M191" s="7"/>
      <c r="N191" s="5"/>
      <c r="O191" s="5"/>
      <c r="P191" s="5"/>
      <c r="Q191" s="5"/>
      <c r="R191" s="5"/>
      <c r="S191" s="5" t="s">
        <v>251</v>
      </c>
      <c r="T191" s="5" t="s">
        <v>258</v>
      </c>
      <c r="U191" s="5" t="s">
        <v>256</v>
      </c>
      <c r="V191" s="5" t="s">
        <v>250</v>
      </c>
      <c r="W191" s="5" t="s">
        <v>766</v>
      </c>
    </row>
    <row r="192" spans="1:23" x14ac:dyDescent="0.35">
      <c r="A192" s="5">
        <v>14343939</v>
      </c>
      <c r="B192" s="5" t="s">
        <v>137</v>
      </c>
      <c r="C192" s="5" t="s">
        <v>95</v>
      </c>
      <c r="D192" s="5" t="s">
        <v>57</v>
      </c>
      <c r="E192" s="5" t="s">
        <v>29</v>
      </c>
      <c r="F192" s="5" t="s">
        <v>30</v>
      </c>
      <c r="G192" s="5" t="s">
        <v>584</v>
      </c>
      <c r="H192" s="4" t="str">
        <f t="shared" si="2"/>
        <v>21SG000FUS</v>
      </c>
      <c r="I192" s="5" t="s">
        <v>24</v>
      </c>
      <c r="J192" s="2">
        <v>166</v>
      </c>
      <c r="K192" s="3">
        <v>89</v>
      </c>
      <c r="L192" s="5"/>
      <c r="M192" s="7"/>
      <c r="N192" s="5"/>
      <c r="O192" s="5"/>
      <c r="P192" s="5"/>
      <c r="Q192" s="5"/>
      <c r="R192" s="5" t="s">
        <v>342</v>
      </c>
      <c r="S192" s="5" t="s">
        <v>254</v>
      </c>
      <c r="T192" s="5" t="s">
        <v>258</v>
      </c>
      <c r="U192" s="5" t="s">
        <v>256</v>
      </c>
      <c r="V192" s="5" t="s">
        <v>263</v>
      </c>
      <c r="W192" s="5" t="s">
        <v>586</v>
      </c>
    </row>
    <row r="193" spans="1:23" x14ac:dyDescent="0.35">
      <c r="A193" s="5">
        <v>14834840</v>
      </c>
      <c r="B193" s="5" t="s">
        <v>70</v>
      </c>
      <c r="C193" s="5" t="s">
        <v>32</v>
      </c>
      <c r="D193" s="5" t="s">
        <v>41</v>
      </c>
      <c r="E193" s="5" t="s">
        <v>42</v>
      </c>
      <c r="F193" s="5" t="s">
        <v>43</v>
      </c>
      <c r="G193" s="5" t="s">
        <v>1170</v>
      </c>
      <c r="H193" s="4" t="str">
        <f t="shared" si="2"/>
        <v>6JK80</v>
      </c>
      <c r="I193" s="5" t="s">
        <v>44</v>
      </c>
      <c r="J193" s="2">
        <v>166</v>
      </c>
      <c r="K193" s="3">
        <v>0</v>
      </c>
      <c r="L193" s="5"/>
      <c r="M193" s="7"/>
      <c r="N193" s="5"/>
      <c r="O193" s="5"/>
      <c r="P193" s="5"/>
      <c r="Q193" s="5"/>
      <c r="R193" s="5"/>
      <c r="S193" s="5" t="s">
        <v>254</v>
      </c>
      <c r="T193" s="5" t="s">
        <v>255</v>
      </c>
      <c r="U193" s="5" t="s">
        <v>261</v>
      </c>
      <c r="V193" s="5" t="s">
        <v>257</v>
      </c>
      <c r="W193" s="5" t="s">
        <v>1433</v>
      </c>
    </row>
    <row r="194" spans="1:23" x14ac:dyDescent="0.35">
      <c r="A194" s="5">
        <v>14649028</v>
      </c>
      <c r="B194" s="5" t="s">
        <v>178</v>
      </c>
      <c r="C194" s="5" t="s">
        <v>34</v>
      </c>
      <c r="D194" s="5" t="s">
        <v>57</v>
      </c>
      <c r="E194" s="5" t="s">
        <v>131</v>
      </c>
      <c r="F194" s="5" t="s">
        <v>43</v>
      </c>
      <c r="G194" s="5" t="s">
        <v>179</v>
      </c>
      <c r="H194" s="4" t="str">
        <f t="shared" si="2"/>
        <v>22HGM</v>
      </c>
      <c r="I194" s="5" t="s">
        <v>44</v>
      </c>
      <c r="J194" s="2">
        <v>165</v>
      </c>
      <c r="K194" s="3">
        <v>0</v>
      </c>
      <c r="L194" s="5"/>
      <c r="M194" s="7"/>
      <c r="N194" s="5"/>
      <c r="O194" s="5"/>
      <c r="P194" s="5" t="s">
        <v>37</v>
      </c>
      <c r="Q194" s="5"/>
      <c r="R194" s="5"/>
      <c r="S194" s="5" t="s">
        <v>254</v>
      </c>
      <c r="T194" s="5" t="s">
        <v>255</v>
      </c>
      <c r="U194" s="5" t="s">
        <v>256</v>
      </c>
      <c r="V194" s="5" t="s">
        <v>257</v>
      </c>
      <c r="W194" s="5" t="s">
        <v>184</v>
      </c>
    </row>
    <row r="195" spans="1:23" x14ac:dyDescent="0.35">
      <c r="A195" s="5">
        <v>14412543</v>
      </c>
      <c r="B195" s="5" t="s">
        <v>61</v>
      </c>
      <c r="C195" s="5" t="s">
        <v>34</v>
      </c>
      <c r="D195" s="5" t="s">
        <v>57</v>
      </c>
      <c r="E195" s="5" t="s">
        <v>58</v>
      </c>
      <c r="F195" s="5" t="s">
        <v>30</v>
      </c>
      <c r="G195" s="5" t="s">
        <v>1337</v>
      </c>
      <c r="H195" s="4" t="str">
        <f t="shared" ref="H195:H258" si="3">HYPERLINK(_xlfn.CONCAT("https://partnerfirst.us.tdsynnex.com/commerce/part/technote?index=1&amp;_source=ProductSearchResult&amp;advID=-1&amp;skuNo=",A195,"&amp;redirectReq=1"),G195)</f>
        <v>EP2-33234</v>
      </c>
      <c r="I195" s="5" t="s">
        <v>48</v>
      </c>
      <c r="J195" s="2">
        <v>164</v>
      </c>
      <c r="K195" s="3">
        <v>164</v>
      </c>
      <c r="L195" s="5"/>
      <c r="M195" s="7"/>
      <c r="N195" s="5"/>
      <c r="O195" s="5"/>
      <c r="P195" s="5" t="s">
        <v>37</v>
      </c>
      <c r="Q195" s="5" t="s">
        <v>37</v>
      </c>
      <c r="R195" s="5" t="s">
        <v>350</v>
      </c>
      <c r="S195" s="5" t="s">
        <v>254</v>
      </c>
      <c r="T195" s="5" t="s">
        <v>258</v>
      </c>
      <c r="U195" s="5" t="s">
        <v>260</v>
      </c>
      <c r="V195" s="5" t="s">
        <v>263</v>
      </c>
      <c r="W195" s="5" t="s">
        <v>1348</v>
      </c>
    </row>
    <row r="196" spans="1:23" x14ac:dyDescent="0.35">
      <c r="A196" s="5">
        <v>14801977</v>
      </c>
      <c r="B196" s="5" t="s">
        <v>83</v>
      </c>
      <c r="C196" s="5" t="s">
        <v>34</v>
      </c>
      <c r="D196" s="5" t="s">
        <v>57</v>
      </c>
      <c r="E196" s="5" t="s">
        <v>58</v>
      </c>
      <c r="F196" s="5" t="s">
        <v>43</v>
      </c>
      <c r="G196" s="5" t="s">
        <v>384</v>
      </c>
      <c r="H196" s="4" t="str">
        <f t="shared" si="3"/>
        <v>DT.R5XAA.001</v>
      </c>
      <c r="I196" s="5" t="s">
        <v>23</v>
      </c>
      <c r="J196" s="2">
        <v>164</v>
      </c>
      <c r="K196" s="3">
        <v>164</v>
      </c>
      <c r="L196" s="5"/>
      <c r="M196" s="7"/>
      <c r="N196" s="5"/>
      <c r="O196" s="5"/>
      <c r="P196" s="5" t="s">
        <v>37</v>
      </c>
      <c r="Q196" s="5" t="s">
        <v>37</v>
      </c>
      <c r="R196" s="5"/>
      <c r="S196" s="5" t="s">
        <v>254</v>
      </c>
      <c r="T196" s="5" t="s">
        <v>255</v>
      </c>
      <c r="U196" s="5"/>
      <c r="V196" s="5" t="s">
        <v>257</v>
      </c>
      <c r="W196" s="5" t="s">
        <v>386</v>
      </c>
    </row>
    <row r="197" spans="1:23" x14ac:dyDescent="0.35">
      <c r="A197" s="5">
        <v>14740240</v>
      </c>
      <c r="B197" s="5" t="s">
        <v>141</v>
      </c>
      <c r="C197" s="5" t="s">
        <v>34</v>
      </c>
      <c r="D197" s="5" t="s">
        <v>57</v>
      </c>
      <c r="E197" s="5" t="s">
        <v>131</v>
      </c>
      <c r="F197" s="5" t="s">
        <v>30</v>
      </c>
      <c r="G197" s="5" t="s">
        <v>1935</v>
      </c>
      <c r="H197" s="4" t="str">
        <f t="shared" si="3"/>
        <v>NGC53</v>
      </c>
      <c r="I197" s="5" t="s">
        <v>44</v>
      </c>
      <c r="J197" s="2">
        <v>162</v>
      </c>
      <c r="K197" s="3">
        <v>0</v>
      </c>
      <c r="L197" s="10">
        <v>85</v>
      </c>
      <c r="M197" s="7">
        <v>8.5</v>
      </c>
      <c r="N197" s="5" t="s">
        <v>37</v>
      </c>
      <c r="O197" s="5"/>
      <c r="P197" s="5" t="s">
        <v>37</v>
      </c>
      <c r="Q197" s="5"/>
      <c r="R197" s="5" t="s">
        <v>342</v>
      </c>
      <c r="S197" s="5" t="s">
        <v>253</v>
      </c>
      <c r="T197" s="5" t="s">
        <v>255</v>
      </c>
      <c r="U197" s="5" t="s">
        <v>256</v>
      </c>
      <c r="V197" s="5" t="s">
        <v>257</v>
      </c>
      <c r="W197" s="5" t="s">
        <v>2023</v>
      </c>
    </row>
    <row r="198" spans="1:23" x14ac:dyDescent="0.35">
      <c r="A198" s="5">
        <v>14649056</v>
      </c>
      <c r="B198" s="5">
        <v>235</v>
      </c>
      <c r="C198" s="5" t="s">
        <v>39</v>
      </c>
      <c r="D198" s="5" t="s">
        <v>57</v>
      </c>
      <c r="E198" s="5" t="s">
        <v>131</v>
      </c>
      <c r="F198" s="5" t="s">
        <v>43</v>
      </c>
      <c r="G198" s="5" t="s">
        <v>186</v>
      </c>
      <c r="H198" s="4" t="str">
        <f t="shared" si="3"/>
        <v>9N7G9</v>
      </c>
      <c r="I198" s="5" t="s">
        <v>44</v>
      </c>
      <c r="J198" s="2">
        <v>160</v>
      </c>
      <c r="K198" s="3">
        <v>0</v>
      </c>
      <c r="L198" s="5">
        <v>25</v>
      </c>
      <c r="M198" s="7">
        <v>2.5</v>
      </c>
      <c r="N198" s="5"/>
      <c r="O198" s="5"/>
      <c r="P198" s="5" t="s">
        <v>37</v>
      </c>
      <c r="Q198" s="5"/>
      <c r="R198" s="5"/>
      <c r="S198" s="5" t="s">
        <v>254</v>
      </c>
      <c r="T198" s="5" t="s">
        <v>255</v>
      </c>
      <c r="U198" s="5"/>
      <c r="V198" s="5" t="s">
        <v>263</v>
      </c>
      <c r="W198" s="5" t="s">
        <v>1428</v>
      </c>
    </row>
    <row r="199" spans="1:23" x14ac:dyDescent="0.35">
      <c r="A199" s="5">
        <v>14412509</v>
      </c>
      <c r="B199" s="5" t="s">
        <v>71</v>
      </c>
      <c r="C199" s="5" t="s">
        <v>34</v>
      </c>
      <c r="D199" s="5" t="s">
        <v>57</v>
      </c>
      <c r="E199" s="5" t="s">
        <v>58</v>
      </c>
      <c r="F199" s="5" t="s">
        <v>30</v>
      </c>
      <c r="G199" s="5" t="s">
        <v>1378</v>
      </c>
      <c r="H199" s="4" t="str">
        <f t="shared" si="3"/>
        <v>EP2-33223</v>
      </c>
      <c r="I199" s="5" t="s">
        <v>48</v>
      </c>
      <c r="J199" s="2">
        <v>159</v>
      </c>
      <c r="K199" s="3">
        <v>159</v>
      </c>
      <c r="L199" s="5"/>
      <c r="M199" s="7"/>
      <c r="N199" s="5"/>
      <c r="O199" s="5"/>
      <c r="P199" s="5" t="s">
        <v>37</v>
      </c>
      <c r="Q199" s="5" t="s">
        <v>37</v>
      </c>
      <c r="R199" s="5" t="s">
        <v>348</v>
      </c>
      <c r="S199" s="5" t="s">
        <v>253</v>
      </c>
      <c r="T199" s="5" t="s">
        <v>266</v>
      </c>
      <c r="U199" s="5" t="s">
        <v>260</v>
      </c>
      <c r="V199" s="5" t="s">
        <v>263</v>
      </c>
      <c r="W199" s="5" t="s">
        <v>1407</v>
      </c>
    </row>
    <row r="200" spans="1:23" x14ac:dyDescent="0.35">
      <c r="A200" s="5">
        <v>14755862</v>
      </c>
      <c r="B200" s="5" t="s">
        <v>197</v>
      </c>
      <c r="C200" s="5" t="s">
        <v>34</v>
      </c>
      <c r="D200" s="5" t="s">
        <v>57</v>
      </c>
      <c r="E200" s="5" t="s">
        <v>131</v>
      </c>
      <c r="F200" s="5" t="s">
        <v>30</v>
      </c>
      <c r="G200" s="5" t="s">
        <v>1653</v>
      </c>
      <c r="H200" s="4" t="str">
        <f t="shared" si="3"/>
        <v>BX7U5UT#ABA</v>
      </c>
      <c r="I200" s="5" t="s">
        <v>19</v>
      </c>
      <c r="J200" s="2">
        <v>156</v>
      </c>
      <c r="K200" s="3">
        <v>0</v>
      </c>
      <c r="L200" s="11">
        <v>85</v>
      </c>
      <c r="M200" s="7">
        <v>8.5</v>
      </c>
      <c r="N200" s="5" t="s">
        <v>37</v>
      </c>
      <c r="O200" s="5"/>
      <c r="P200" s="5" t="s">
        <v>37</v>
      </c>
      <c r="Q200" s="5"/>
      <c r="R200" s="5" t="s">
        <v>344</v>
      </c>
      <c r="S200" s="5" t="s">
        <v>253</v>
      </c>
      <c r="T200" s="5" t="s">
        <v>266</v>
      </c>
      <c r="U200" s="5" t="s">
        <v>299</v>
      </c>
      <c r="V200" s="5" t="s">
        <v>257</v>
      </c>
      <c r="W200" s="5" t="s">
        <v>1692</v>
      </c>
    </row>
    <row r="201" spans="1:23" x14ac:dyDescent="0.35">
      <c r="A201" s="5">
        <v>14220031</v>
      </c>
      <c r="B201" s="5" t="s">
        <v>50</v>
      </c>
      <c r="C201" s="5" t="s">
        <v>27</v>
      </c>
      <c r="D201" s="5" t="s">
        <v>28</v>
      </c>
      <c r="E201" s="5" t="s">
        <v>29</v>
      </c>
      <c r="F201" s="5" t="s">
        <v>63</v>
      </c>
      <c r="G201" s="5" t="s">
        <v>731</v>
      </c>
      <c r="H201" s="4" t="str">
        <f t="shared" si="3"/>
        <v>12SD004FUS</v>
      </c>
      <c r="I201" s="5" t="s">
        <v>24</v>
      </c>
      <c r="J201" s="2">
        <v>156</v>
      </c>
      <c r="K201" s="3">
        <v>156</v>
      </c>
      <c r="L201" s="5"/>
      <c r="M201" s="7"/>
      <c r="N201" s="5"/>
      <c r="O201" s="5"/>
      <c r="P201" s="5"/>
      <c r="Q201" s="5"/>
      <c r="R201" s="5" t="s">
        <v>352</v>
      </c>
      <c r="S201" s="5" t="s">
        <v>254</v>
      </c>
      <c r="T201" s="5" t="s">
        <v>255</v>
      </c>
      <c r="U201" s="5" t="s">
        <v>249</v>
      </c>
      <c r="V201" s="5" t="s">
        <v>263</v>
      </c>
      <c r="W201" s="5" t="s">
        <v>428</v>
      </c>
    </row>
    <row r="202" spans="1:23" x14ac:dyDescent="0.35">
      <c r="A202" s="5">
        <v>14220049</v>
      </c>
      <c r="B202" s="5" t="s">
        <v>50</v>
      </c>
      <c r="C202" s="5" t="s">
        <v>27</v>
      </c>
      <c r="D202" s="5" t="s">
        <v>28</v>
      </c>
      <c r="E202" s="5" t="s">
        <v>29</v>
      </c>
      <c r="F202" s="5" t="s">
        <v>63</v>
      </c>
      <c r="G202" s="5" t="s">
        <v>426</v>
      </c>
      <c r="H202" s="4" t="str">
        <f t="shared" si="3"/>
        <v>12SD004AUS</v>
      </c>
      <c r="I202" s="5" t="s">
        <v>24</v>
      </c>
      <c r="J202" s="2">
        <v>155</v>
      </c>
      <c r="K202" s="3">
        <v>155</v>
      </c>
      <c r="L202" s="5"/>
      <c r="M202" s="7"/>
      <c r="N202" s="5"/>
      <c r="O202" s="5"/>
      <c r="P202" s="5"/>
      <c r="Q202" s="5"/>
      <c r="R202" s="5" t="s">
        <v>352</v>
      </c>
      <c r="S202" s="5" t="s">
        <v>254</v>
      </c>
      <c r="T202" s="5" t="s">
        <v>255</v>
      </c>
      <c r="U202" s="5" t="s">
        <v>249</v>
      </c>
      <c r="V202" s="5" t="s">
        <v>257</v>
      </c>
      <c r="W202" s="5" t="s">
        <v>428</v>
      </c>
    </row>
    <row r="203" spans="1:23" x14ac:dyDescent="0.35">
      <c r="A203" s="5">
        <v>15277612</v>
      </c>
      <c r="B203" s="5" t="s">
        <v>141</v>
      </c>
      <c r="C203" s="5" t="s">
        <v>34</v>
      </c>
      <c r="D203" s="5" t="s">
        <v>57</v>
      </c>
      <c r="E203" s="5" t="s">
        <v>131</v>
      </c>
      <c r="F203" s="5" t="s">
        <v>30</v>
      </c>
      <c r="G203" s="5" t="s">
        <v>1658</v>
      </c>
      <c r="H203" s="4" t="str">
        <f t="shared" si="3"/>
        <v>D4EB2UT#ABA</v>
      </c>
      <c r="I203" s="5" t="s">
        <v>19</v>
      </c>
      <c r="J203" s="2">
        <v>155</v>
      </c>
      <c r="K203" s="3">
        <v>0</v>
      </c>
      <c r="L203" s="5">
        <v>35</v>
      </c>
      <c r="M203" s="7">
        <v>3.5</v>
      </c>
      <c r="N203" s="5"/>
      <c r="O203" s="5"/>
      <c r="P203" s="5" t="s">
        <v>37</v>
      </c>
      <c r="Q203" s="5"/>
      <c r="R203" s="5" t="s">
        <v>342</v>
      </c>
      <c r="S203" s="5" t="s">
        <v>254</v>
      </c>
      <c r="T203" s="5" t="s">
        <v>255</v>
      </c>
      <c r="U203" s="5"/>
      <c r="V203" s="5" t="s">
        <v>257</v>
      </c>
      <c r="W203" s="5" t="s">
        <v>1695</v>
      </c>
    </row>
    <row r="204" spans="1:23" x14ac:dyDescent="0.35">
      <c r="A204" s="5">
        <v>9147804</v>
      </c>
      <c r="B204" s="5" t="s">
        <v>20</v>
      </c>
      <c r="C204" s="5" t="s">
        <v>21</v>
      </c>
      <c r="D204" s="5"/>
      <c r="E204" s="5" t="s">
        <v>22</v>
      </c>
      <c r="F204" s="5" t="s">
        <v>85</v>
      </c>
      <c r="G204" s="5" t="s">
        <v>1506</v>
      </c>
      <c r="H204" s="4" t="str">
        <f t="shared" si="3"/>
        <v>91.CM200.GA10</v>
      </c>
      <c r="I204" s="5" t="s">
        <v>96</v>
      </c>
      <c r="J204" s="2">
        <v>153</v>
      </c>
      <c r="K204" s="3">
        <v>0</v>
      </c>
      <c r="L204" s="5"/>
      <c r="M204" s="7"/>
      <c r="N204" s="5"/>
      <c r="O204" s="5"/>
      <c r="P204" s="5"/>
      <c r="Q204" s="5"/>
      <c r="R204" s="5"/>
      <c r="S204" s="5" t="s">
        <v>251</v>
      </c>
      <c r="T204" s="5" t="s">
        <v>253</v>
      </c>
      <c r="U204" s="5" t="s">
        <v>249</v>
      </c>
      <c r="V204" s="5" t="s">
        <v>250</v>
      </c>
      <c r="W204" s="5" t="s">
        <v>1525</v>
      </c>
    </row>
    <row r="205" spans="1:23" x14ac:dyDescent="0.35">
      <c r="A205" s="5">
        <v>14754951</v>
      </c>
      <c r="B205" s="5">
        <v>265</v>
      </c>
      <c r="C205" s="5" t="s">
        <v>34</v>
      </c>
      <c r="D205" s="5" t="s">
        <v>57</v>
      </c>
      <c r="E205" s="5" t="s">
        <v>131</v>
      </c>
      <c r="F205" s="5" t="s">
        <v>43</v>
      </c>
      <c r="G205" s="5" t="s">
        <v>888</v>
      </c>
      <c r="H205" s="4" t="str">
        <f t="shared" si="3"/>
        <v>BN5N2UT#ABA</v>
      </c>
      <c r="I205" s="5" t="s">
        <v>19</v>
      </c>
      <c r="J205" s="2">
        <v>151</v>
      </c>
      <c r="K205" s="3">
        <v>0</v>
      </c>
      <c r="L205" s="5">
        <v>35</v>
      </c>
      <c r="M205" s="7">
        <v>3.5</v>
      </c>
      <c r="N205" s="5" t="s">
        <v>37</v>
      </c>
      <c r="O205" s="5"/>
      <c r="P205" s="5" t="s">
        <v>37</v>
      </c>
      <c r="Q205" s="5"/>
      <c r="R205" s="5"/>
      <c r="S205" s="5" t="s">
        <v>253</v>
      </c>
      <c r="T205" s="5" t="s">
        <v>266</v>
      </c>
      <c r="U205" s="5" t="s">
        <v>256</v>
      </c>
      <c r="V205" s="5" t="s">
        <v>263</v>
      </c>
      <c r="W205" s="5" t="s">
        <v>898</v>
      </c>
    </row>
    <row r="206" spans="1:23" x14ac:dyDescent="0.35">
      <c r="A206" s="5">
        <v>14752886</v>
      </c>
      <c r="B206" s="5">
        <v>265</v>
      </c>
      <c r="C206" s="5" t="s">
        <v>34</v>
      </c>
      <c r="D206" s="5" t="s">
        <v>57</v>
      </c>
      <c r="E206" s="5" t="s">
        <v>131</v>
      </c>
      <c r="F206" s="5" t="s">
        <v>43</v>
      </c>
      <c r="G206" s="5" t="s">
        <v>1733</v>
      </c>
      <c r="H206" s="4" t="str">
        <f t="shared" si="3"/>
        <v>BM6G2UT#ABA</v>
      </c>
      <c r="I206" s="5" t="s">
        <v>19</v>
      </c>
      <c r="J206" s="2">
        <v>151</v>
      </c>
      <c r="K206" s="3">
        <v>0</v>
      </c>
      <c r="L206" s="5">
        <v>35</v>
      </c>
      <c r="M206" s="7">
        <v>3.5</v>
      </c>
      <c r="N206" s="5" t="s">
        <v>37</v>
      </c>
      <c r="O206" s="5"/>
      <c r="P206" s="5" t="s">
        <v>37</v>
      </c>
      <c r="Q206" s="5"/>
      <c r="R206" s="5"/>
      <c r="S206" s="5" t="s">
        <v>253</v>
      </c>
      <c r="T206" s="5" t="s">
        <v>266</v>
      </c>
      <c r="U206" s="5" t="s">
        <v>285</v>
      </c>
      <c r="V206" s="5" t="s">
        <v>257</v>
      </c>
      <c r="W206" s="5" t="s">
        <v>1763</v>
      </c>
    </row>
    <row r="207" spans="1:23" x14ac:dyDescent="0.35">
      <c r="A207" s="5">
        <v>14649054</v>
      </c>
      <c r="B207" s="5">
        <v>265</v>
      </c>
      <c r="C207" s="5" t="s">
        <v>34</v>
      </c>
      <c r="D207" s="5" t="s">
        <v>57</v>
      </c>
      <c r="E207" s="5" t="s">
        <v>131</v>
      </c>
      <c r="F207" s="5" t="s">
        <v>43</v>
      </c>
      <c r="G207" s="5" t="s">
        <v>540</v>
      </c>
      <c r="H207" s="4" t="str">
        <f t="shared" si="3"/>
        <v>1T9FW</v>
      </c>
      <c r="I207" s="5" t="s">
        <v>44</v>
      </c>
      <c r="J207" s="2">
        <v>147</v>
      </c>
      <c r="K207" s="3">
        <v>94</v>
      </c>
      <c r="L207" s="5">
        <v>35</v>
      </c>
      <c r="M207" s="7">
        <v>3.5</v>
      </c>
      <c r="N207" s="5"/>
      <c r="O207" s="5"/>
      <c r="P207" s="5" t="s">
        <v>37</v>
      </c>
      <c r="Q207" s="5"/>
      <c r="R207" s="5"/>
      <c r="S207" s="5" t="s">
        <v>253</v>
      </c>
      <c r="T207" s="5" t="s">
        <v>266</v>
      </c>
      <c r="U207" s="5"/>
      <c r="V207" s="5" t="s">
        <v>257</v>
      </c>
      <c r="W207" s="5" t="s">
        <v>1427</v>
      </c>
    </row>
    <row r="208" spans="1:23" x14ac:dyDescent="0.35">
      <c r="A208" s="5">
        <v>14975125</v>
      </c>
      <c r="B208" s="5" t="s">
        <v>141</v>
      </c>
      <c r="C208" s="5" t="s">
        <v>34</v>
      </c>
      <c r="D208" s="5" t="s">
        <v>57</v>
      </c>
      <c r="E208" s="5" t="s">
        <v>131</v>
      </c>
      <c r="F208" s="5" t="s">
        <v>30</v>
      </c>
      <c r="G208" s="5" t="s">
        <v>1171</v>
      </c>
      <c r="H208" s="4" t="str">
        <f t="shared" si="3"/>
        <v>C7G6J</v>
      </c>
      <c r="I208" s="5" t="s">
        <v>44</v>
      </c>
      <c r="J208" s="2">
        <v>146</v>
      </c>
      <c r="K208" s="3">
        <v>0</v>
      </c>
      <c r="L208" s="11">
        <v>85</v>
      </c>
      <c r="M208" s="7">
        <v>8.5</v>
      </c>
      <c r="N208" s="5" t="s">
        <v>37</v>
      </c>
      <c r="O208" s="5"/>
      <c r="P208" s="5" t="s">
        <v>37</v>
      </c>
      <c r="Q208" s="5"/>
      <c r="R208" s="5" t="s">
        <v>344</v>
      </c>
      <c r="S208" s="5" t="s">
        <v>254</v>
      </c>
      <c r="T208" s="5" t="s">
        <v>255</v>
      </c>
      <c r="U208" s="5" t="s">
        <v>256</v>
      </c>
      <c r="V208" s="5" t="s">
        <v>257</v>
      </c>
      <c r="W208" s="5" t="s">
        <v>1481</v>
      </c>
    </row>
    <row r="209" spans="1:23" x14ac:dyDescent="0.35">
      <c r="A209" s="5">
        <v>15159188</v>
      </c>
      <c r="B209" s="5" t="s">
        <v>137</v>
      </c>
      <c r="C209" s="5" t="s">
        <v>95</v>
      </c>
      <c r="D209" s="5" t="s">
        <v>57</v>
      </c>
      <c r="E209" s="5" t="s">
        <v>29</v>
      </c>
      <c r="F209" s="5" t="s">
        <v>30</v>
      </c>
      <c r="G209" s="5" t="s">
        <v>1737</v>
      </c>
      <c r="H209" s="4" t="str">
        <f t="shared" si="3"/>
        <v>21US0002US</v>
      </c>
      <c r="I209" s="5" t="s">
        <v>24</v>
      </c>
      <c r="J209" s="2">
        <v>146</v>
      </c>
      <c r="K209" s="3">
        <v>0</v>
      </c>
      <c r="L209" s="5"/>
      <c r="M209" s="7"/>
      <c r="N209" s="5"/>
      <c r="O209" s="5"/>
      <c r="P209" s="5"/>
      <c r="Q209" s="5"/>
      <c r="R209" s="5" t="s">
        <v>344</v>
      </c>
      <c r="S209" s="5" t="s">
        <v>254</v>
      </c>
      <c r="T209" s="5" t="s">
        <v>255</v>
      </c>
      <c r="U209" s="5" t="s">
        <v>256</v>
      </c>
      <c r="V209" s="5" t="s">
        <v>263</v>
      </c>
      <c r="W209" s="5" t="s">
        <v>1767</v>
      </c>
    </row>
    <row r="210" spans="1:23" x14ac:dyDescent="0.35">
      <c r="A210" s="5">
        <v>14476333</v>
      </c>
      <c r="B210" s="5" t="s">
        <v>110</v>
      </c>
      <c r="C210" s="5" t="s">
        <v>16</v>
      </c>
      <c r="D210" s="5"/>
      <c r="E210" s="5" t="s">
        <v>111</v>
      </c>
      <c r="F210" s="5" t="s">
        <v>18</v>
      </c>
      <c r="G210" s="5" t="s">
        <v>682</v>
      </c>
      <c r="H210" s="4" t="str">
        <f t="shared" si="3"/>
        <v>NX.JAXAA.002</v>
      </c>
      <c r="I210" s="5" t="s">
        <v>23</v>
      </c>
      <c r="J210" s="2">
        <v>144</v>
      </c>
      <c r="K210" s="3">
        <v>144</v>
      </c>
      <c r="L210" s="5"/>
      <c r="M210" s="7"/>
      <c r="N210" s="5"/>
      <c r="O210" s="5"/>
      <c r="P210" s="5"/>
      <c r="Q210" s="5"/>
      <c r="R210" s="5" t="s">
        <v>343</v>
      </c>
      <c r="S210" s="5" t="s">
        <v>251</v>
      </c>
      <c r="T210" s="5" t="s">
        <v>252</v>
      </c>
      <c r="U210" s="5"/>
      <c r="V210" s="5" t="s">
        <v>250</v>
      </c>
      <c r="W210" s="5" t="s">
        <v>688</v>
      </c>
    </row>
    <row r="211" spans="1:23" x14ac:dyDescent="0.35">
      <c r="A211" s="5">
        <v>15044725</v>
      </c>
      <c r="B211" s="5" t="s">
        <v>147</v>
      </c>
      <c r="C211" s="5" t="s">
        <v>79</v>
      </c>
      <c r="D211" s="5" t="s">
        <v>57</v>
      </c>
      <c r="E211" s="5" t="s">
        <v>131</v>
      </c>
      <c r="F211" s="5" t="s">
        <v>43</v>
      </c>
      <c r="G211" s="5" t="s">
        <v>1574</v>
      </c>
      <c r="H211" s="4" t="str">
        <f t="shared" si="3"/>
        <v>DACT1250-9338BLK-PUS</v>
      </c>
      <c r="I211" s="5" t="s">
        <v>1097</v>
      </c>
      <c r="J211" s="2">
        <v>144</v>
      </c>
      <c r="K211" s="3">
        <v>0</v>
      </c>
      <c r="L211" s="5">
        <v>60</v>
      </c>
      <c r="M211" s="7">
        <v>6</v>
      </c>
      <c r="N211" s="5"/>
      <c r="O211" s="5"/>
      <c r="P211" s="5" t="s">
        <v>37</v>
      </c>
      <c r="Q211" s="5"/>
      <c r="R211" s="5"/>
      <c r="S211" s="5" t="s">
        <v>253</v>
      </c>
      <c r="T211" s="5" t="s">
        <v>290</v>
      </c>
      <c r="U211" s="5" t="s">
        <v>295</v>
      </c>
      <c r="V211" s="5">
        <v>0</v>
      </c>
      <c r="W211" s="5" t="s">
        <v>1614</v>
      </c>
    </row>
    <row r="212" spans="1:23" x14ac:dyDescent="0.35">
      <c r="A212" s="5">
        <v>14755872</v>
      </c>
      <c r="B212" s="5" t="s">
        <v>195</v>
      </c>
      <c r="C212" s="5" t="s">
        <v>34</v>
      </c>
      <c r="D212" s="5" t="s">
        <v>57</v>
      </c>
      <c r="E212" s="5" t="s">
        <v>131</v>
      </c>
      <c r="F212" s="5" t="s">
        <v>30</v>
      </c>
      <c r="G212" s="5" t="s">
        <v>238</v>
      </c>
      <c r="H212" s="4" t="str">
        <f t="shared" si="3"/>
        <v>BX7T4UT#ABA</v>
      </c>
      <c r="I212" s="5" t="s">
        <v>19</v>
      </c>
      <c r="J212" s="2">
        <v>144</v>
      </c>
      <c r="K212" s="3">
        <v>104</v>
      </c>
      <c r="L212" s="11">
        <v>85</v>
      </c>
      <c r="M212" s="7">
        <v>8.5</v>
      </c>
      <c r="N212" s="5"/>
      <c r="O212" s="5"/>
      <c r="P212" s="5" t="s">
        <v>37</v>
      </c>
      <c r="Q212" s="5"/>
      <c r="R212" s="5" t="s">
        <v>342</v>
      </c>
      <c r="S212" s="5" t="s">
        <v>254</v>
      </c>
      <c r="T212" s="5" t="s">
        <v>255</v>
      </c>
      <c r="U212" s="5" t="s">
        <v>299</v>
      </c>
      <c r="V212" s="5" t="s">
        <v>257</v>
      </c>
      <c r="W212" s="5" t="s">
        <v>505</v>
      </c>
    </row>
    <row r="213" spans="1:23" x14ac:dyDescent="0.35">
      <c r="A213" s="5">
        <v>15030761</v>
      </c>
      <c r="B213" s="5" t="s">
        <v>197</v>
      </c>
      <c r="C213" s="5" t="s">
        <v>34</v>
      </c>
      <c r="D213" s="5" t="s">
        <v>57</v>
      </c>
      <c r="E213" s="5" t="s">
        <v>131</v>
      </c>
      <c r="F213" s="5" t="s">
        <v>30</v>
      </c>
      <c r="G213" s="5" t="s">
        <v>1283</v>
      </c>
      <c r="H213" s="4" t="str">
        <f t="shared" si="3"/>
        <v>V163K</v>
      </c>
      <c r="I213" s="5" t="s">
        <v>44</v>
      </c>
      <c r="J213" s="2">
        <v>144</v>
      </c>
      <c r="K213" s="3">
        <v>0</v>
      </c>
      <c r="L213" s="11">
        <v>85</v>
      </c>
      <c r="M213" s="7">
        <v>8.5</v>
      </c>
      <c r="N213" s="5" t="s">
        <v>37</v>
      </c>
      <c r="O213" s="5"/>
      <c r="P213" s="5" t="s">
        <v>37</v>
      </c>
      <c r="Q213" s="5"/>
      <c r="R213" s="5" t="s">
        <v>342</v>
      </c>
      <c r="S213" s="5" t="s">
        <v>253</v>
      </c>
      <c r="T213" s="5" t="s">
        <v>266</v>
      </c>
      <c r="U213" s="5" t="s">
        <v>1314</v>
      </c>
      <c r="V213" s="5" t="s">
        <v>263</v>
      </c>
      <c r="W213" s="5" t="s">
        <v>1315</v>
      </c>
    </row>
    <row r="214" spans="1:23" x14ac:dyDescent="0.35">
      <c r="A214" s="5">
        <v>14343944</v>
      </c>
      <c r="B214" s="5" t="s">
        <v>137</v>
      </c>
      <c r="C214" s="5" t="s">
        <v>95</v>
      </c>
      <c r="D214" s="5" t="s">
        <v>57</v>
      </c>
      <c r="E214" s="5" t="s">
        <v>29</v>
      </c>
      <c r="F214" s="5" t="s">
        <v>30</v>
      </c>
      <c r="G214" s="5" t="s">
        <v>700</v>
      </c>
      <c r="H214" s="4" t="str">
        <f t="shared" si="3"/>
        <v>21SH000GUS</v>
      </c>
      <c r="I214" s="5" t="s">
        <v>24</v>
      </c>
      <c r="J214" s="2">
        <v>143</v>
      </c>
      <c r="K214" s="3">
        <v>0</v>
      </c>
      <c r="L214" s="5"/>
      <c r="M214" s="7"/>
      <c r="N214" s="5"/>
      <c r="O214" s="5"/>
      <c r="P214" s="5"/>
      <c r="Q214" s="5"/>
      <c r="R214" s="5" t="s">
        <v>344</v>
      </c>
      <c r="S214" s="5" t="s">
        <v>254</v>
      </c>
      <c r="T214" s="5" t="s">
        <v>255</v>
      </c>
      <c r="U214" s="5" t="s">
        <v>256</v>
      </c>
      <c r="V214" s="5" t="s">
        <v>257</v>
      </c>
      <c r="W214" s="5" t="s">
        <v>711</v>
      </c>
    </row>
    <row r="215" spans="1:23" x14ac:dyDescent="0.35">
      <c r="A215" s="5">
        <v>15193501</v>
      </c>
      <c r="B215" s="5" t="s">
        <v>197</v>
      </c>
      <c r="C215" s="5" t="s">
        <v>34</v>
      </c>
      <c r="D215" s="5" t="s">
        <v>57</v>
      </c>
      <c r="E215" s="5" t="s">
        <v>131</v>
      </c>
      <c r="F215" s="5" t="s">
        <v>30</v>
      </c>
      <c r="G215" s="5" t="s">
        <v>887</v>
      </c>
      <c r="H215" s="4" t="str">
        <f t="shared" si="3"/>
        <v>D06J6AT#ABA</v>
      </c>
      <c r="I215" s="5" t="s">
        <v>19</v>
      </c>
      <c r="J215" s="2">
        <v>142</v>
      </c>
      <c r="K215" s="3">
        <v>142</v>
      </c>
      <c r="L215" s="11">
        <v>85</v>
      </c>
      <c r="M215" s="7">
        <v>8.5</v>
      </c>
      <c r="N215" s="5" t="s">
        <v>37</v>
      </c>
      <c r="O215" s="5"/>
      <c r="P215" s="5" t="s">
        <v>37</v>
      </c>
      <c r="Q215" s="5"/>
      <c r="R215" s="5" t="s">
        <v>342</v>
      </c>
      <c r="S215" s="5" t="s">
        <v>253</v>
      </c>
      <c r="T215" s="5" t="s">
        <v>266</v>
      </c>
      <c r="U215" s="5"/>
      <c r="V215" s="5" t="s">
        <v>263</v>
      </c>
      <c r="W215" s="5" t="s">
        <v>897</v>
      </c>
    </row>
    <row r="216" spans="1:23" x14ac:dyDescent="0.35">
      <c r="A216" s="5">
        <v>14775403</v>
      </c>
      <c r="B216" s="5" t="s">
        <v>180</v>
      </c>
      <c r="C216" s="5" t="s">
        <v>34</v>
      </c>
      <c r="D216" s="5" t="s">
        <v>57</v>
      </c>
      <c r="E216" s="5" t="s">
        <v>131</v>
      </c>
      <c r="F216" s="5" t="s">
        <v>30</v>
      </c>
      <c r="G216" s="5" t="s">
        <v>743</v>
      </c>
      <c r="H216" s="4" t="str">
        <f t="shared" si="3"/>
        <v>21RK006AUS</v>
      </c>
      <c r="I216" s="5" t="s">
        <v>24</v>
      </c>
      <c r="J216" s="2">
        <v>141</v>
      </c>
      <c r="K216" s="3">
        <v>0</v>
      </c>
      <c r="L216" s="5">
        <v>35</v>
      </c>
      <c r="M216" s="7">
        <v>3.5</v>
      </c>
      <c r="N216" s="5"/>
      <c r="O216" s="5"/>
      <c r="P216" s="5" t="s">
        <v>37</v>
      </c>
      <c r="Q216" s="5"/>
      <c r="R216" s="5" t="s">
        <v>351</v>
      </c>
      <c r="S216" s="5" t="s">
        <v>254</v>
      </c>
      <c r="T216" s="5" t="s">
        <v>255</v>
      </c>
      <c r="U216" s="5" t="s">
        <v>256</v>
      </c>
      <c r="V216" s="5" t="s">
        <v>263</v>
      </c>
      <c r="W216" s="5" t="s">
        <v>749</v>
      </c>
    </row>
    <row r="217" spans="1:23" x14ac:dyDescent="0.35">
      <c r="A217" s="5">
        <v>14975150</v>
      </c>
      <c r="B217" s="5" t="s">
        <v>61</v>
      </c>
      <c r="C217" s="5" t="s">
        <v>34</v>
      </c>
      <c r="D217" s="5" t="s">
        <v>57</v>
      </c>
      <c r="E217" s="5" t="s">
        <v>58</v>
      </c>
      <c r="F217" s="5" t="s">
        <v>30</v>
      </c>
      <c r="G217" s="5" t="s">
        <v>1116</v>
      </c>
      <c r="H217" s="4" t="str">
        <f t="shared" si="3"/>
        <v>CVFTV</v>
      </c>
      <c r="I217" s="5" t="s">
        <v>44</v>
      </c>
      <c r="J217" s="2">
        <v>138</v>
      </c>
      <c r="K217" s="3">
        <v>0</v>
      </c>
      <c r="L217" s="10">
        <v>50</v>
      </c>
      <c r="M217" s="7">
        <v>5</v>
      </c>
      <c r="N217" s="5" t="s">
        <v>37</v>
      </c>
      <c r="O217" s="5"/>
      <c r="P217" s="5" t="s">
        <v>37</v>
      </c>
      <c r="Q217" s="5" t="s">
        <v>37</v>
      </c>
      <c r="R217" s="5" t="s">
        <v>342</v>
      </c>
      <c r="S217" s="5" t="s">
        <v>253</v>
      </c>
      <c r="T217" s="5" t="s">
        <v>255</v>
      </c>
      <c r="U217" s="5" t="s">
        <v>333</v>
      </c>
      <c r="V217" s="5" t="s">
        <v>257</v>
      </c>
      <c r="W217" s="5" t="s">
        <v>1119</v>
      </c>
    </row>
    <row r="218" spans="1:23" x14ac:dyDescent="0.35">
      <c r="A218" s="5">
        <v>14649062</v>
      </c>
      <c r="B218" s="5">
        <v>265</v>
      </c>
      <c r="C218" s="5" t="s">
        <v>34</v>
      </c>
      <c r="D218" s="5" t="s">
        <v>57</v>
      </c>
      <c r="E218" s="5" t="s">
        <v>131</v>
      </c>
      <c r="F218" s="5" t="s">
        <v>43</v>
      </c>
      <c r="G218" s="5" t="s">
        <v>359</v>
      </c>
      <c r="H218" s="4" t="str">
        <f t="shared" si="3"/>
        <v>C8KK2</v>
      </c>
      <c r="I218" s="5" t="s">
        <v>44</v>
      </c>
      <c r="J218" s="2">
        <v>137</v>
      </c>
      <c r="K218" s="3">
        <v>75</v>
      </c>
      <c r="L218" s="5">
        <v>35</v>
      </c>
      <c r="M218" s="7">
        <v>3.5</v>
      </c>
      <c r="N218" s="5"/>
      <c r="O218" s="5"/>
      <c r="P218" s="5" t="s">
        <v>37</v>
      </c>
      <c r="Q218" s="5"/>
      <c r="R218" s="5"/>
      <c r="S218" s="5" t="s">
        <v>253</v>
      </c>
      <c r="T218" s="5" t="s">
        <v>255</v>
      </c>
      <c r="U218" s="5" t="s">
        <v>261</v>
      </c>
      <c r="V218" s="5" t="s">
        <v>263</v>
      </c>
      <c r="W218" s="5" t="s">
        <v>1431</v>
      </c>
    </row>
    <row r="219" spans="1:23" x14ac:dyDescent="0.35">
      <c r="A219" s="5">
        <v>15205852</v>
      </c>
      <c r="B219" s="5" t="s">
        <v>211</v>
      </c>
      <c r="C219" s="5" t="s">
        <v>39</v>
      </c>
      <c r="D219" s="5" t="s">
        <v>57</v>
      </c>
      <c r="E219" s="5" t="s">
        <v>131</v>
      </c>
      <c r="F219" s="5" t="s">
        <v>30</v>
      </c>
      <c r="G219" s="5" t="s">
        <v>1355</v>
      </c>
      <c r="H219" s="4" t="str">
        <f t="shared" si="3"/>
        <v>21QDS41W00</v>
      </c>
      <c r="I219" s="5" t="s">
        <v>49</v>
      </c>
      <c r="J219" s="2">
        <v>135</v>
      </c>
      <c r="K219" s="3">
        <v>0</v>
      </c>
      <c r="L219" s="5">
        <v>25</v>
      </c>
      <c r="M219" s="7">
        <v>2.5</v>
      </c>
      <c r="N219" s="5"/>
      <c r="O219" s="5"/>
      <c r="P219" s="5" t="s">
        <v>37</v>
      </c>
      <c r="Q219" s="5"/>
      <c r="R219" s="5" t="s">
        <v>342</v>
      </c>
      <c r="S219" s="5" t="s">
        <v>254</v>
      </c>
      <c r="T219" s="5" t="s">
        <v>255</v>
      </c>
      <c r="U219" s="5"/>
      <c r="V219" s="5" t="s">
        <v>257</v>
      </c>
      <c r="W219" s="5" t="s">
        <v>1366</v>
      </c>
    </row>
    <row r="220" spans="1:23" x14ac:dyDescent="0.35">
      <c r="A220" s="5">
        <v>15257353</v>
      </c>
      <c r="B220" s="5">
        <v>265</v>
      </c>
      <c r="C220" s="5" t="s">
        <v>34</v>
      </c>
      <c r="D220" s="5" t="s">
        <v>57</v>
      </c>
      <c r="E220" s="5" t="s">
        <v>131</v>
      </c>
      <c r="F220" s="5" t="s">
        <v>43</v>
      </c>
      <c r="G220" s="5" t="s">
        <v>406</v>
      </c>
      <c r="H220" s="4" t="str">
        <f t="shared" si="3"/>
        <v>30K5004MUS</v>
      </c>
      <c r="I220" s="5" t="s">
        <v>49</v>
      </c>
      <c r="J220" s="2">
        <v>135</v>
      </c>
      <c r="K220" s="3">
        <v>0</v>
      </c>
      <c r="L220" s="5">
        <v>35</v>
      </c>
      <c r="M220" s="7">
        <v>3.5</v>
      </c>
      <c r="N220" s="5"/>
      <c r="O220" s="5"/>
      <c r="P220" s="5" t="s">
        <v>37</v>
      </c>
      <c r="Q220" s="5"/>
      <c r="R220" s="5"/>
      <c r="S220" s="5" t="s">
        <v>254</v>
      </c>
      <c r="T220" s="5" t="s">
        <v>255</v>
      </c>
      <c r="U220" s="5" t="s">
        <v>285</v>
      </c>
      <c r="V220" s="5" t="s">
        <v>257</v>
      </c>
      <c r="W220" s="5" t="s">
        <v>1089</v>
      </c>
    </row>
    <row r="221" spans="1:23" x14ac:dyDescent="0.35">
      <c r="A221" s="5">
        <v>15181778</v>
      </c>
      <c r="B221" s="5" t="s">
        <v>211</v>
      </c>
      <c r="C221" s="5" t="s">
        <v>39</v>
      </c>
      <c r="D221" s="5" t="s">
        <v>57</v>
      </c>
      <c r="E221" s="5" t="s">
        <v>131</v>
      </c>
      <c r="F221" s="5" t="s">
        <v>30</v>
      </c>
      <c r="G221" s="5" t="s">
        <v>810</v>
      </c>
      <c r="H221" s="4" t="str">
        <f t="shared" si="3"/>
        <v>21R3000XUS</v>
      </c>
      <c r="I221" s="5" t="s">
        <v>49</v>
      </c>
      <c r="J221" s="2">
        <v>133</v>
      </c>
      <c r="K221" s="3">
        <v>58</v>
      </c>
      <c r="L221" s="5">
        <v>25</v>
      </c>
      <c r="M221" s="7">
        <v>2.5</v>
      </c>
      <c r="N221" s="5"/>
      <c r="O221" s="5"/>
      <c r="P221" s="5" t="s">
        <v>37</v>
      </c>
      <c r="Q221" s="5"/>
      <c r="R221" s="5" t="s">
        <v>342</v>
      </c>
      <c r="S221" s="5" t="s">
        <v>254</v>
      </c>
      <c r="T221" s="5" t="s">
        <v>255</v>
      </c>
      <c r="U221" s="5"/>
      <c r="V221" s="5" t="s">
        <v>263</v>
      </c>
      <c r="W221" s="5" t="s">
        <v>820</v>
      </c>
    </row>
    <row r="222" spans="1:23" x14ac:dyDescent="0.35">
      <c r="A222" s="5">
        <v>14469103</v>
      </c>
      <c r="B222" s="5" t="s">
        <v>71</v>
      </c>
      <c r="C222" s="5" t="s">
        <v>34</v>
      </c>
      <c r="D222" s="5" t="s">
        <v>57</v>
      </c>
      <c r="E222" s="5" t="s">
        <v>58</v>
      </c>
      <c r="F222" s="5" t="s">
        <v>30</v>
      </c>
      <c r="G222" s="5" t="s">
        <v>149</v>
      </c>
      <c r="H222" s="4" t="str">
        <f t="shared" si="3"/>
        <v>JWP67</v>
      </c>
      <c r="I222" s="5" t="s">
        <v>44</v>
      </c>
      <c r="J222" s="2">
        <v>133</v>
      </c>
      <c r="K222" s="3">
        <v>0</v>
      </c>
      <c r="L222" s="10">
        <v>50</v>
      </c>
      <c r="M222" s="7">
        <v>5</v>
      </c>
      <c r="N222" s="5" t="s">
        <v>37</v>
      </c>
      <c r="O222" s="5" t="s">
        <v>37</v>
      </c>
      <c r="P222" s="5" t="s">
        <v>37</v>
      </c>
      <c r="Q222" s="5" t="s">
        <v>37</v>
      </c>
      <c r="R222" s="5" t="s">
        <v>351</v>
      </c>
      <c r="S222" s="5" t="s">
        <v>253</v>
      </c>
      <c r="T222" s="5" t="s">
        <v>255</v>
      </c>
      <c r="U222" s="5" t="s">
        <v>260</v>
      </c>
      <c r="V222" s="5" t="s">
        <v>263</v>
      </c>
      <c r="W222" s="5" t="s">
        <v>1448</v>
      </c>
    </row>
    <row r="223" spans="1:23" x14ac:dyDescent="0.35">
      <c r="A223" s="5">
        <v>15321765</v>
      </c>
      <c r="B223" s="5" t="s">
        <v>38</v>
      </c>
      <c r="C223" s="5" t="s">
        <v>39</v>
      </c>
      <c r="D223" s="5" t="s">
        <v>35</v>
      </c>
      <c r="E223" s="5" t="s">
        <v>36</v>
      </c>
      <c r="F223" s="5" t="s">
        <v>30</v>
      </c>
      <c r="G223" s="5" t="s">
        <v>1272</v>
      </c>
      <c r="H223" s="4" t="str">
        <f t="shared" si="3"/>
        <v>21LS004EUS</v>
      </c>
      <c r="I223" s="5" t="s">
        <v>49</v>
      </c>
      <c r="J223" s="2">
        <v>132</v>
      </c>
      <c r="K223" s="3">
        <v>0</v>
      </c>
      <c r="L223" s="5">
        <v>15</v>
      </c>
      <c r="M223" s="7">
        <v>1.5</v>
      </c>
      <c r="N223" s="5"/>
      <c r="O223" s="5"/>
      <c r="P223" s="5" t="s">
        <v>37</v>
      </c>
      <c r="Q223" s="5"/>
      <c r="R223" s="5" t="s">
        <v>342</v>
      </c>
      <c r="S223" s="5" t="s">
        <v>254</v>
      </c>
      <c r="T223" s="5" t="s">
        <v>258</v>
      </c>
      <c r="U223" s="5"/>
      <c r="V223" s="5" t="s">
        <v>263</v>
      </c>
      <c r="W223" s="5" t="s">
        <v>1304</v>
      </c>
    </row>
    <row r="224" spans="1:23" x14ac:dyDescent="0.35">
      <c r="A224" s="5">
        <v>14718727</v>
      </c>
      <c r="B224" s="5" t="s">
        <v>180</v>
      </c>
      <c r="C224" s="5" t="s">
        <v>34</v>
      </c>
      <c r="D224" s="5" t="s">
        <v>57</v>
      </c>
      <c r="E224" s="5" t="s">
        <v>131</v>
      </c>
      <c r="F224" s="5" t="s">
        <v>30</v>
      </c>
      <c r="G224" s="5" t="s">
        <v>214</v>
      </c>
      <c r="H224" s="4" t="str">
        <f t="shared" si="3"/>
        <v>BD5M3UT#ABA</v>
      </c>
      <c r="I224" s="5" t="s">
        <v>19</v>
      </c>
      <c r="J224" s="2">
        <v>131</v>
      </c>
      <c r="K224" s="3">
        <v>0</v>
      </c>
      <c r="L224" s="5">
        <v>35</v>
      </c>
      <c r="M224" s="7">
        <v>3.5</v>
      </c>
      <c r="N224" s="5"/>
      <c r="O224" s="5"/>
      <c r="P224" s="5" t="s">
        <v>37</v>
      </c>
      <c r="Q224" s="5"/>
      <c r="R224" s="5" t="s">
        <v>344</v>
      </c>
      <c r="S224" s="5" t="s">
        <v>253</v>
      </c>
      <c r="T224" s="5" t="s">
        <v>255</v>
      </c>
      <c r="U224" s="5" t="s">
        <v>260</v>
      </c>
      <c r="V224" s="5" t="s">
        <v>263</v>
      </c>
      <c r="W224" s="5" t="s">
        <v>511</v>
      </c>
    </row>
    <row r="225" spans="1:23" x14ac:dyDescent="0.35">
      <c r="A225" s="5">
        <v>14754957</v>
      </c>
      <c r="B225" s="5">
        <v>265</v>
      </c>
      <c r="C225" s="5" t="s">
        <v>34</v>
      </c>
      <c r="D225" s="5" t="s">
        <v>57</v>
      </c>
      <c r="E225" s="5" t="s">
        <v>131</v>
      </c>
      <c r="F225" s="5" t="s">
        <v>43</v>
      </c>
      <c r="G225" s="5" t="s">
        <v>1800</v>
      </c>
      <c r="H225" s="4" t="str">
        <f t="shared" si="3"/>
        <v>BN5L6UT#ABA</v>
      </c>
      <c r="I225" s="5" t="s">
        <v>19</v>
      </c>
      <c r="J225" s="2">
        <v>130</v>
      </c>
      <c r="K225" s="3">
        <v>0</v>
      </c>
      <c r="L225" s="5">
        <v>35</v>
      </c>
      <c r="M225" s="7">
        <v>3.5</v>
      </c>
      <c r="N225" s="5" t="s">
        <v>37</v>
      </c>
      <c r="O225" s="5"/>
      <c r="P225" s="5" t="s">
        <v>37</v>
      </c>
      <c r="Q225" s="5"/>
      <c r="R225" s="5"/>
      <c r="S225" s="5" t="s">
        <v>253</v>
      </c>
      <c r="T225" s="5" t="s">
        <v>266</v>
      </c>
      <c r="U225" s="5" t="s">
        <v>1831</v>
      </c>
      <c r="V225" s="5" t="s">
        <v>263</v>
      </c>
      <c r="W225" s="5" t="s">
        <v>1832</v>
      </c>
    </row>
    <row r="226" spans="1:23" x14ac:dyDescent="0.35">
      <c r="A226" s="5">
        <v>14854184</v>
      </c>
      <c r="B226" s="5" t="s">
        <v>180</v>
      </c>
      <c r="C226" s="5" t="s">
        <v>34</v>
      </c>
      <c r="D226" s="5" t="s">
        <v>57</v>
      </c>
      <c r="E226" s="5" t="s">
        <v>131</v>
      </c>
      <c r="F226" s="5" t="s">
        <v>30</v>
      </c>
      <c r="G226" s="5" t="s">
        <v>247</v>
      </c>
      <c r="H226" s="4" t="str">
        <f t="shared" si="3"/>
        <v>21R1002SUS</v>
      </c>
      <c r="I226" s="5" t="s">
        <v>24</v>
      </c>
      <c r="J226" s="2">
        <v>128</v>
      </c>
      <c r="K226" s="3">
        <v>0</v>
      </c>
      <c r="L226" s="5">
        <v>35</v>
      </c>
      <c r="M226" s="7">
        <v>3.5</v>
      </c>
      <c r="N226" s="5"/>
      <c r="O226" s="5"/>
      <c r="P226" s="5" t="s">
        <v>37</v>
      </c>
      <c r="Q226" s="5"/>
      <c r="R226" s="5" t="s">
        <v>342</v>
      </c>
      <c r="S226" s="5" t="s">
        <v>254</v>
      </c>
      <c r="T226" s="5" t="s">
        <v>255</v>
      </c>
      <c r="U226" s="5" t="s">
        <v>256</v>
      </c>
      <c r="V226" s="5" t="s">
        <v>263</v>
      </c>
      <c r="W226" s="5" t="s">
        <v>527</v>
      </c>
    </row>
    <row r="227" spans="1:23" x14ac:dyDescent="0.35">
      <c r="A227" s="5">
        <v>14776226</v>
      </c>
      <c r="B227" s="5" t="s">
        <v>83</v>
      </c>
      <c r="C227" s="5" t="s">
        <v>34</v>
      </c>
      <c r="D227" s="5" t="s">
        <v>57</v>
      </c>
      <c r="E227" s="5" t="s">
        <v>58</v>
      </c>
      <c r="F227" s="5" t="s">
        <v>30</v>
      </c>
      <c r="G227" s="5" t="s">
        <v>1729</v>
      </c>
      <c r="H227" s="4" t="str">
        <f t="shared" si="3"/>
        <v>NX.BL9AA.002</v>
      </c>
      <c r="I227" s="5" t="s">
        <v>23</v>
      </c>
      <c r="J227" s="2">
        <v>128</v>
      </c>
      <c r="K227" s="3">
        <v>0</v>
      </c>
      <c r="L227" s="5"/>
      <c r="M227" s="7"/>
      <c r="N227" s="5"/>
      <c r="O227" s="5"/>
      <c r="P227" s="5" t="s">
        <v>37</v>
      </c>
      <c r="Q227" s="5" t="s">
        <v>37</v>
      </c>
      <c r="R227" s="5" t="s">
        <v>342</v>
      </c>
      <c r="S227" s="5" t="s">
        <v>254</v>
      </c>
      <c r="T227" s="5" t="s">
        <v>266</v>
      </c>
      <c r="U227" s="5">
        <v>0</v>
      </c>
      <c r="V227" s="5" t="s">
        <v>263</v>
      </c>
      <c r="W227" s="5" t="s">
        <v>1759</v>
      </c>
    </row>
    <row r="228" spans="1:23" x14ac:dyDescent="0.35">
      <c r="A228" s="5">
        <v>9706481</v>
      </c>
      <c r="B228" s="5" t="s">
        <v>33</v>
      </c>
      <c r="C228" s="5" t="s">
        <v>34</v>
      </c>
      <c r="D228" s="5" t="s">
        <v>35</v>
      </c>
      <c r="E228" s="5" t="s">
        <v>36</v>
      </c>
      <c r="F228" s="5" t="s">
        <v>30</v>
      </c>
      <c r="G228" s="5" t="s">
        <v>1739</v>
      </c>
      <c r="H228" s="4" t="str">
        <f t="shared" si="3"/>
        <v>A6TE3UT#ABA</v>
      </c>
      <c r="I228" s="5" t="s">
        <v>19</v>
      </c>
      <c r="J228" s="2">
        <v>127</v>
      </c>
      <c r="K228" s="3">
        <v>0</v>
      </c>
      <c r="L228" s="5">
        <v>30</v>
      </c>
      <c r="M228" s="7">
        <v>3</v>
      </c>
      <c r="N228" s="5"/>
      <c r="O228" s="5"/>
      <c r="P228" s="5" t="s">
        <v>37</v>
      </c>
      <c r="Q228" s="5"/>
      <c r="R228" s="5" t="s">
        <v>344</v>
      </c>
      <c r="S228" s="5" t="s">
        <v>254</v>
      </c>
      <c r="T228" s="5" t="s">
        <v>255</v>
      </c>
      <c r="U228" s="5" t="s">
        <v>256</v>
      </c>
      <c r="V228" s="5" t="s">
        <v>257</v>
      </c>
      <c r="W228" s="5" t="s">
        <v>1769</v>
      </c>
    </row>
    <row r="229" spans="1:23" x14ac:dyDescent="0.35">
      <c r="A229" s="5">
        <v>14024786</v>
      </c>
      <c r="B229" s="5" t="s">
        <v>62</v>
      </c>
      <c r="C229" s="5" t="s">
        <v>27</v>
      </c>
      <c r="D229" s="5" t="s">
        <v>28</v>
      </c>
      <c r="E229" s="5" t="s">
        <v>29</v>
      </c>
      <c r="F229" s="5" t="s">
        <v>30</v>
      </c>
      <c r="G229" s="5" t="s">
        <v>1857</v>
      </c>
      <c r="H229" s="4" t="str">
        <f t="shared" si="3"/>
        <v>FZ-55JV-35BM</v>
      </c>
      <c r="I229" s="5" t="s">
        <v>99</v>
      </c>
      <c r="J229" s="2">
        <v>125</v>
      </c>
      <c r="K229" s="3">
        <v>0</v>
      </c>
      <c r="L229" s="5"/>
      <c r="M229" s="7"/>
      <c r="N229" s="5" t="s">
        <v>37</v>
      </c>
      <c r="O229" s="5"/>
      <c r="P229" s="5"/>
      <c r="Q229" s="5"/>
      <c r="R229" s="5" t="s">
        <v>342</v>
      </c>
      <c r="S229" s="5" t="s">
        <v>254</v>
      </c>
      <c r="T229" s="5" t="s">
        <v>255</v>
      </c>
      <c r="U229" s="5" t="s">
        <v>274</v>
      </c>
      <c r="V229" s="5" t="s">
        <v>257</v>
      </c>
      <c r="W229" s="5" t="s">
        <v>1896</v>
      </c>
    </row>
    <row r="230" spans="1:23" x14ac:dyDescent="0.35">
      <c r="A230" s="5">
        <v>14703851</v>
      </c>
      <c r="B230" s="5" t="s">
        <v>61</v>
      </c>
      <c r="C230" s="5" t="s">
        <v>34</v>
      </c>
      <c r="D230" s="5" t="s">
        <v>57</v>
      </c>
      <c r="E230" s="5" t="s">
        <v>58</v>
      </c>
      <c r="F230" s="5" t="s">
        <v>30</v>
      </c>
      <c r="G230" s="5" t="s">
        <v>144</v>
      </c>
      <c r="H230" s="4" t="str">
        <f t="shared" si="3"/>
        <v>8RTCV</v>
      </c>
      <c r="I230" s="5" t="s">
        <v>44</v>
      </c>
      <c r="J230" s="2">
        <v>125</v>
      </c>
      <c r="K230" s="3">
        <v>76</v>
      </c>
      <c r="L230" s="10">
        <v>50</v>
      </c>
      <c r="M230" s="7">
        <v>5</v>
      </c>
      <c r="N230" s="5" t="s">
        <v>37</v>
      </c>
      <c r="O230" s="5"/>
      <c r="P230" s="5" t="s">
        <v>37</v>
      </c>
      <c r="Q230" s="5" t="s">
        <v>37</v>
      </c>
      <c r="R230" s="5" t="s">
        <v>344</v>
      </c>
      <c r="S230" s="5" t="s">
        <v>254</v>
      </c>
      <c r="T230" s="5" t="s">
        <v>255</v>
      </c>
      <c r="U230" s="5" t="s">
        <v>260</v>
      </c>
      <c r="V230" s="5" t="s">
        <v>263</v>
      </c>
      <c r="W230" s="5" t="s">
        <v>1435</v>
      </c>
    </row>
    <row r="231" spans="1:23" x14ac:dyDescent="0.35">
      <c r="A231" s="5">
        <v>15074336</v>
      </c>
      <c r="B231" s="5">
        <v>265</v>
      </c>
      <c r="C231" s="5" t="s">
        <v>34</v>
      </c>
      <c r="D231" s="5" t="s">
        <v>57</v>
      </c>
      <c r="E231" s="5" t="s">
        <v>131</v>
      </c>
      <c r="F231" s="5" t="s">
        <v>43</v>
      </c>
      <c r="G231" s="5" t="s">
        <v>1356</v>
      </c>
      <c r="H231" s="4" t="str">
        <f t="shared" si="3"/>
        <v>30K50051US</v>
      </c>
      <c r="I231" s="5" t="s">
        <v>24</v>
      </c>
      <c r="J231" s="2">
        <v>124</v>
      </c>
      <c r="K231" s="3">
        <v>0</v>
      </c>
      <c r="L231" s="5">
        <v>35</v>
      </c>
      <c r="M231" s="7">
        <v>3.5</v>
      </c>
      <c r="N231" s="5" t="s">
        <v>37</v>
      </c>
      <c r="O231" s="5"/>
      <c r="P231" s="5" t="s">
        <v>37</v>
      </c>
      <c r="Q231" s="5"/>
      <c r="R231" s="5"/>
      <c r="S231" s="5" t="s">
        <v>253</v>
      </c>
      <c r="T231" s="5" t="s">
        <v>266</v>
      </c>
      <c r="U231" s="5" t="s">
        <v>285</v>
      </c>
      <c r="V231" s="5" t="s">
        <v>257</v>
      </c>
      <c r="W231" s="5" t="s">
        <v>1368</v>
      </c>
    </row>
    <row r="232" spans="1:23" x14ac:dyDescent="0.35">
      <c r="A232" s="5">
        <v>14649057</v>
      </c>
      <c r="B232" s="5">
        <v>265</v>
      </c>
      <c r="C232" s="5" t="s">
        <v>34</v>
      </c>
      <c r="D232" s="5" t="s">
        <v>57</v>
      </c>
      <c r="E232" s="5" t="s">
        <v>131</v>
      </c>
      <c r="F232" s="5" t="s">
        <v>43</v>
      </c>
      <c r="G232" s="5" t="s">
        <v>367</v>
      </c>
      <c r="H232" s="4" t="str">
        <f t="shared" si="3"/>
        <v>RPK15</v>
      </c>
      <c r="I232" s="5" t="s">
        <v>44</v>
      </c>
      <c r="J232" s="2">
        <v>122</v>
      </c>
      <c r="K232" s="3">
        <v>87</v>
      </c>
      <c r="L232" s="5">
        <v>35</v>
      </c>
      <c r="M232" s="7">
        <v>3.5</v>
      </c>
      <c r="N232" s="5"/>
      <c r="O232" s="5"/>
      <c r="P232" s="5" t="s">
        <v>37</v>
      </c>
      <c r="Q232" s="5"/>
      <c r="R232" s="5"/>
      <c r="S232" s="5" t="s">
        <v>254</v>
      </c>
      <c r="T232" s="5" t="s">
        <v>255</v>
      </c>
      <c r="U232" s="5"/>
      <c r="V232" s="5" t="s">
        <v>263</v>
      </c>
      <c r="W232" s="5" t="s">
        <v>1422</v>
      </c>
    </row>
    <row r="233" spans="1:23" x14ac:dyDescent="0.35">
      <c r="A233" s="5">
        <v>14753629</v>
      </c>
      <c r="B233" s="5" t="s">
        <v>141</v>
      </c>
      <c r="C233" s="5" t="s">
        <v>34</v>
      </c>
      <c r="D233" s="5" t="s">
        <v>57</v>
      </c>
      <c r="E233" s="5" t="s">
        <v>131</v>
      </c>
      <c r="F233" s="5" t="s">
        <v>30</v>
      </c>
      <c r="G233" s="5" t="s">
        <v>1117</v>
      </c>
      <c r="H233" s="4" t="str">
        <f t="shared" si="3"/>
        <v>808R6</v>
      </c>
      <c r="I233" s="5" t="s">
        <v>44</v>
      </c>
      <c r="J233" s="2">
        <v>122</v>
      </c>
      <c r="K233" s="3">
        <v>0</v>
      </c>
      <c r="L233" s="5">
        <v>35</v>
      </c>
      <c r="M233" s="7">
        <v>3.5</v>
      </c>
      <c r="N233" s="5" t="s">
        <v>37</v>
      </c>
      <c r="O233" s="5"/>
      <c r="P233" s="5" t="s">
        <v>37</v>
      </c>
      <c r="Q233" s="5"/>
      <c r="R233" s="5" t="s">
        <v>351</v>
      </c>
      <c r="S233" s="5" t="s">
        <v>253</v>
      </c>
      <c r="T233" s="5" t="s">
        <v>255</v>
      </c>
      <c r="U233" s="5" t="s">
        <v>256</v>
      </c>
      <c r="V233" s="5" t="s">
        <v>257</v>
      </c>
      <c r="W233" s="5" t="s">
        <v>1120</v>
      </c>
    </row>
    <row r="234" spans="1:23" x14ac:dyDescent="0.35">
      <c r="A234" s="9">
        <v>15344657</v>
      </c>
      <c r="B234" s="9" t="s">
        <v>154</v>
      </c>
      <c r="C234" s="5" t="s">
        <v>120</v>
      </c>
      <c r="D234" s="9" t="s">
        <v>57</v>
      </c>
      <c r="E234" s="9" t="s">
        <v>29</v>
      </c>
      <c r="F234" s="5" t="s">
        <v>30</v>
      </c>
      <c r="G234" s="9" t="s">
        <v>1544</v>
      </c>
      <c r="H234" s="4" t="str">
        <f t="shared" si="3"/>
        <v>21TF0026US</v>
      </c>
      <c r="I234" s="5" t="s">
        <v>49</v>
      </c>
      <c r="J234" s="2">
        <v>121</v>
      </c>
      <c r="K234" s="3">
        <v>0</v>
      </c>
      <c r="L234" s="5"/>
      <c r="M234" s="7"/>
      <c r="N234" s="9"/>
      <c r="O234" s="9"/>
      <c r="P234" s="9"/>
      <c r="Q234" s="9"/>
      <c r="R234" s="9" t="s">
        <v>344</v>
      </c>
      <c r="S234" s="9" t="s">
        <v>254</v>
      </c>
      <c r="T234" s="9" t="s">
        <v>255</v>
      </c>
      <c r="U234" s="9" t="s">
        <v>256</v>
      </c>
      <c r="V234" s="9" t="s">
        <v>257</v>
      </c>
      <c r="W234" s="9" t="s">
        <v>1822</v>
      </c>
    </row>
    <row r="235" spans="1:23" x14ac:dyDescent="0.35">
      <c r="A235" s="5">
        <v>14739009</v>
      </c>
      <c r="B235" s="5" t="s">
        <v>147</v>
      </c>
      <c r="C235" s="5" t="s">
        <v>79</v>
      </c>
      <c r="D235" s="5" t="s">
        <v>57</v>
      </c>
      <c r="E235" s="5" t="s">
        <v>131</v>
      </c>
      <c r="F235" s="5" t="s">
        <v>43</v>
      </c>
      <c r="G235" s="5" t="s">
        <v>535</v>
      </c>
      <c r="H235" s="4" t="str">
        <f t="shared" si="3"/>
        <v>30J50033US</v>
      </c>
      <c r="I235" s="5" t="s">
        <v>24</v>
      </c>
      <c r="J235" s="2">
        <v>118</v>
      </c>
      <c r="K235" s="3">
        <v>12</v>
      </c>
      <c r="L235" s="5">
        <v>60</v>
      </c>
      <c r="M235" s="7">
        <v>6</v>
      </c>
      <c r="N235" s="5" t="s">
        <v>37</v>
      </c>
      <c r="O235" s="5"/>
      <c r="P235" s="5" t="s">
        <v>37</v>
      </c>
      <c r="Q235" s="5"/>
      <c r="R235" s="5"/>
      <c r="S235" s="5" t="s">
        <v>253</v>
      </c>
      <c r="T235" s="5" t="s">
        <v>266</v>
      </c>
      <c r="U235" s="5" t="s">
        <v>280</v>
      </c>
      <c r="V235" s="5" t="s">
        <v>257</v>
      </c>
      <c r="W235" s="5" t="s">
        <v>538</v>
      </c>
    </row>
    <row r="236" spans="1:23" x14ac:dyDescent="0.35">
      <c r="A236" s="5">
        <v>14718673</v>
      </c>
      <c r="B236" s="5" t="s">
        <v>211</v>
      </c>
      <c r="C236" s="5" t="s">
        <v>39</v>
      </c>
      <c r="D236" s="5" t="s">
        <v>57</v>
      </c>
      <c r="E236" s="5" t="s">
        <v>131</v>
      </c>
      <c r="F236" s="5" t="s">
        <v>30</v>
      </c>
      <c r="G236" s="5" t="s">
        <v>1862</v>
      </c>
      <c r="H236" s="4" t="str">
        <f t="shared" si="3"/>
        <v>BB0Q3UT#ABA</v>
      </c>
      <c r="I236" s="5" t="s">
        <v>19</v>
      </c>
      <c r="J236" s="2">
        <v>117</v>
      </c>
      <c r="K236" s="3">
        <v>0</v>
      </c>
      <c r="L236" s="5">
        <v>25</v>
      </c>
      <c r="M236" s="7">
        <v>2.5</v>
      </c>
      <c r="N236" s="5"/>
      <c r="O236" s="5"/>
      <c r="P236" s="5" t="s">
        <v>37</v>
      </c>
      <c r="Q236" s="5"/>
      <c r="R236" s="5" t="s">
        <v>342</v>
      </c>
      <c r="S236" s="5" t="s">
        <v>254</v>
      </c>
      <c r="T236" s="5" t="s">
        <v>255</v>
      </c>
      <c r="U236" s="5" t="s">
        <v>256</v>
      </c>
      <c r="V236" s="5" t="s">
        <v>257</v>
      </c>
      <c r="W236" s="5" t="s">
        <v>1901</v>
      </c>
    </row>
    <row r="237" spans="1:23" x14ac:dyDescent="0.35">
      <c r="A237" s="5">
        <v>9687506</v>
      </c>
      <c r="B237" s="5" t="s">
        <v>92</v>
      </c>
      <c r="C237" s="5" t="s">
        <v>59</v>
      </c>
      <c r="D237" s="5" t="s">
        <v>28</v>
      </c>
      <c r="E237" s="5" t="s">
        <v>29</v>
      </c>
      <c r="F237" s="5" t="s">
        <v>85</v>
      </c>
      <c r="G237" s="5" t="s">
        <v>1936</v>
      </c>
      <c r="H237" s="4" t="str">
        <f t="shared" si="3"/>
        <v>CHROMEBOX5A-S3081UN</v>
      </c>
      <c r="I237" s="5" t="s">
        <v>73</v>
      </c>
      <c r="J237" s="2">
        <v>117</v>
      </c>
      <c r="K237" s="3">
        <v>0</v>
      </c>
      <c r="L237" s="5"/>
      <c r="M237" s="7"/>
      <c r="N237" s="5"/>
      <c r="O237" s="5"/>
      <c r="P237" s="5"/>
      <c r="Q237" s="5"/>
      <c r="R237" s="5"/>
      <c r="S237" s="5" t="s">
        <v>251</v>
      </c>
      <c r="T237" s="5" t="s">
        <v>267</v>
      </c>
      <c r="U237" s="5"/>
      <c r="V237" s="5" t="s">
        <v>250</v>
      </c>
      <c r="W237" s="5" t="s">
        <v>2024</v>
      </c>
    </row>
    <row r="238" spans="1:23" x14ac:dyDescent="0.35">
      <c r="A238" s="5">
        <v>14719966</v>
      </c>
      <c r="B238" s="5" t="s">
        <v>137</v>
      </c>
      <c r="C238" s="5" t="s">
        <v>95</v>
      </c>
      <c r="D238" s="5" t="s">
        <v>57</v>
      </c>
      <c r="E238" s="5" t="s">
        <v>29</v>
      </c>
      <c r="F238" s="5" t="s">
        <v>30</v>
      </c>
      <c r="G238" s="5" t="s">
        <v>172</v>
      </c>
      <c r="H238" s="4" t="str">
        <f t="shared" si="3"/>
        <v>FX607VU-ES51</v>
      </c>
      <c r="I238" s="5" t="s">
        <v>73</v>
      </c>
      <c r="J238" s="2">
        <v>116</v>
      </c>
      <c r="K238" s="3">
        <v>116</v>
      </c>
      <c r="L238" s="5"/>
      <c r="M238" s="7"/>
      <c r="N238" s="5"/>
      <c r="O238" s="5"/>
      <c r="P238" s="5"/>
      <c r="Q238" s="5"/>
      <c r="R238" s="5" t="s">
        <v>344</v>
      </c>
      <c r="S238" s="5" t="s">
        <v>251</v>
      </c>
      <c r="T238" s="5" t="s">
        <v>255</v>
      </c>
      <c r="U238" s="5" t="s">
        <v>278</v>
      </c>
      <c r="V238" s="5" t="s">
        <v>279</v>
      </c>
      <c r="W238" s="5" t="s">
        <v>175</v>
      </c>
    </row>
    <row r="239" spans="1:23" x14ac:dyDescent="0.35">
      <c r="A239" s="5">
        <v>9687504</v>
      </c>
      <c r="B239" s="5">
        <v>7305</v>
      </c>
      <c r="C239" s="5" t="s">
        <v>21</v>
      </c>
      <c r="D239" s="5"/>
      <c r="E239" s="5" t="s">
        <v>52</v>
      </c>
      <c r="F239" s="5" t="s">
        <v>85</v>
      </c>
      <c r="G239" s="5" t="s">
        <v>1657</v>
      </c>
      <c r="H239" s="4" t="str">
        <f t="shared" si="3"/>
        <v>CHROMEBOX5A-SC041UN</v>
      </c>
      <c r="I239" s="5" t="s">
        <v>73</v>
      </c>
      <c r="J239" s="2">
        <v>115</v>
      </c>
      <c r="K239" s="3">
        <v>0</v>
      </c>
      <c r="L239" s="5"/>
      <c r="M239" s="7"/>
      <c r="N239" s="5"/>
      <c r="O239" s="5"/>
      <c r="P239" s="5"/>
      <c r="Q239" s="5"/>
      <c r="R239" s="5"/>
      <c r="S239" s="5" t="s">
        <v>248</v>
      </c>
      <c r="T239" s="5" t="s">
        <v>267</v>
      </c>
      <c r="U239" s="5" t="s">
        <v>274</v>
      </c>
      <c r="V239" s="5" t="s">
        <v>250</v>
      </c>
      <c r="W239" s="5" t="s">
        <v>1694</v>
      </c>
    </row>
    <row r="240" spans="1:23" x14ac:dyDescent="0.35">
      <c r="A240" s="5">
        <v>9706454</v>
      </c>
      <c r="B240" s="5" t="s">
        <v>69</v>
      </c>
      <c r="C240" s="5" t="s">
        <v>34</v>
      </c>
      <c r="D240" s="5" t="s">
        <v>35</v>
      </c>
      <c r="E240" s="5" t="s">
        <v>36</v>
      </c>
      <c r="F240" s="5" t="s">
        <v>30</v>
      </c>
      <c r="G240" s="5" t="s">
        <v>461</v>
      </c>
      <c r="H240" s="4" t="str">
        <f t="shared" si="3"/>
        <v>A6SZ5UT#ABA</v>
      </c>
      <c r="I240" s="5" t="s">
        <v>19</v>
      </c>
      <c r="J240" s="2">
        <v>114</v>
      </c>
      <c r="K240" s="3">
        <v>36</v>
      </c>
      <c r="L240" s="5">
        <v>30</v>
      </c>
      <c r="M240" s="7">
        <v>3</v>
      </c>
      <c r="N240" s="5" t="s">
        <v>37</v>
      </c>
      <c r="O240" s="5" t="s">
        <v>37</v>
      </c>
      <c r="P240" s="5" t="s">
        <v>37</v>
      </c>
      <c r="Q240" s="5"/>
      <c r="R240" s="5" t="s">
        <v>342</v>
      </c>
      <c r="S240" s="5" t="s">
        <v>254</v>
      </c>
      <c r="T240" s="5" t="s">
        <v>255</v>
      </c>
      <c r="U240" s="5" t="s">
        <v>256</v>
      </c>
      <c r="V240" s="5" t="s">
        <v>257</v>
      </c>
      <c r="W240" s="5" t="s">
        <v>465</v>
      </c>
    </row>
    <row r="241" spans="1:23" x14ac:dyDescent="0.35">
      <c r="A241" s="5">
        <v>14753634</v>
      </c>
      <c r="B241" s="5">
        <v>265</v>
      </c>
      <c r="C241" s="5" t="s">
        <v>34</v>
      </c>
      <c r="D241" s="5" t="s">
        <v>57</v>
      </c>
      <c r="E241" s="5" t="s">
        <v>131</v>
      </c>
      <c r="F241" s="5" t="s">
        <v>43</v>
      </c>
      <c r="G241" s="5" t="s">
        <v>575</v>
      </c>
      <c r="H241" s="4" t="str">
        <f t="shared" si="3"/>
        <v>MKTV8</v>
      </c>
      <c r="I241" s="5" t="s">
        <v>44</v>
      </c>
      <c r="J241" s="2">
        <v>114</v>
      </c>
      <c r="K241" s="3">
        <v>0</v>
      </c>
      <c r="L241" s="5">
        <v>35</v>
      </c>
      <c r="M241" s="7">
        <v>3.5</v>
      </c>
      <c r="N241" s="5"/>
      <c r="O241" s="5"/>
      <c r="P241" s="5" t="s">
        <v>37</v>
      </c>
      <c r="Q241" s="5"/>
      <c r="R241" s="5"/>
      <c r="S241" s="5" t="s">
        <v>253</v>
      </c>
      <c r="T241" s="5" t="s">
        <v>266</v>
      </c>
      <c r="U241" s="5" t="s">
        <v>261</v>
      </c>
      <c r="V241" s="5" t="s">
        <v>257</v>
      </c>
      <c r="W241" s="5" t="s">
        <v>576</v>
      </c>
    </row>
    <row r="242" spans="1:23" x14ac:dyDescent="0.35">
      <c r="A242" s="5">
        <v>14907951</v>
      </c>
      <c r="B242" s="5" t="s">
        <v>235</v>
      </c>
      <c r="C242" s="5" t="s">
        <v>79</v>
      </c>
      <c r="D242" s="5" t="s">
        <v>57</v>
      </c>
      <c r="E242" s="5" t="s">
        <v>131</v>
      </c>
      <c r="F242" s="5" t="s">
        <v>30</v>
      </c>
      <c r="G242" s="5" t="s">
        <v>598</v>
      </c>
      <c r="H242" s="4" t="str">
        <f t="shared" si="3"/>
        <v>21RS001XUS</v>
      </c>
      <c r="I242" s="5" t="s">
        <v>24</v>
      </c>
      <c r="J242" s="2">
        <v>114</v>
      </c>
      <c r="K242" s="3">
        <v>58</v>
      </c>
      <c r="L242" s="5">
        <v>60</v>
      </c>
      <c r="M242" s="7">
        <v>6</v>
      </c>
      <c r="N242" s="5"/>
      <c r="O242" s="5"/>
      <c r="P242" s="5" t="s">
        <v>37</v>
      </c>
      <c r="Q242" s="5"/>
      <c r="R242" s="5" t="s">
        <v>344</v>
      </c>
      <c r="S242" s="5" t="s">
        <v>253</v>
      </c>
      <c r="T242" s="5" t="s">
        <v>266</v>
      </c>
      <c r="U242" s="5" t="s">
        <v>400</v>
      </c>
      <c r="V242" s="5" t="s">
        <v>263</v>
      </c>
      <c r="W242" s="5" t="s">
        <v>1440</v>
      </c>
    </row>
    <row r="243" spans="1:23" x14ac:dyDescent="0.35">
      <c r="A243" s="5">
        <v>15344656</v>
      </c>
      <c r="B243" s="5" t="s">
        <v>137</v>
      </c>
      <c r="C243" s="5" t="s">
        <v>95</v>
      </c>
      <c r="D243" s="5" t="s">
        <v>57</v>
      </c>
      <c r="E243" s="5" t="s">
        <v>29</v>
      </c>
      <c r="F243" s="5" t="s">
        <v>30</v>
      </c>
      <c r="G243" s="5" t="s">
        <v>430</v>
      </c>
      <c r="H243" s="4" t="str">
        <f t="shared" si="3"/>
        <v>21T9002MUS</v>
      </c>
      <c r="I243" s="5" t="s">
        <v>49</v>
      </c>
      <c r="J243" s="2">
        <v>113</v>
      </c>
      <c r="K243" s="3">
        <v>0</v>
      </c>
      <c r="L243" s="5"/>
      <c r="M243" s="7"/>
      <c r="N243" s="5"/>
      <c r="O243" s="5"/>
      <c r="P243" s="5"/>
      <c r="Q243" s="5"/>
      <c r="R243" s="5" t="s">
        <v>342</v>
      </c>
      <c r="S243" s="5" t="s">
        <v>254</v>
      </c>
      <c r="T243" s="5" t="s">
        <v>255</v>
      </c>
      <c r="U243" s="5"/>
      <c r="V243" s="5" t="s">
        <v>257</v>
      </c>
      <c r="W243" s="5" t="s">
        <v>1365</v>
      </c>
    </row>
    <row r="244" spans="1:23" x14ac:dyDescent="0.35">
      <c r="A244" s="5">
        <v>14753648</v>
      </c>
      <c r="B244" s="5" t="s">
        <v>119</v>
      </c>
      <c r="C244" s="5" t="s">
        <v>120</v>
      </c>
      <c r="D244" s="5" t="s">
        <v>35</v>
      </c>
      <c r="E244" s="5" t="s">
        <v>42</v>
      </c>
      <c r="F244" s="5" t="s">
        <v>30</v>
      </c>
      <c r="G244" s="5" t="s">
        <v>173</v>
      </c>
      <c r="H244" s="4" t="str">
        <f t="shared" si="3"/>
        <v>5PRNR</v>
      </c>
      <c r="I244" s="5" t="s">
        <v>44</v>
      </c>
      <c r="J244" s="2">
        <v>112</v>
      </c>
      <c r="K244" s="3">
        <v>0</v>
      </c>
      <c r="L244" s="5"/>
      <c r="M244" s="7"/>
      <c r="N244" s="5"/>
      <c r="O244" s="5"/>
      <c r="P244" s="5"/>
      <c r="Q244" s="5"/>
      <c r="R244" s="5" t="s">
        <v>344</v>
      </c>
      <c r="S244" s="5" t="s">
        <v>254</v>
      </c>
      <c r="T244" s="5" t="s">
        <v>255</v>
      </c>
      <c r="U244" s="5" t="s">
        <v>256</v>
      </c>
      <c r="V244" s="5" t="s">
        <v>263</v>
      </c>
      <c r="W244" s="5" t="s">
        <v>482</v>
      </c>
    </row>
    <row r="245" spans="1:23" x14ac:dyDescent="0.35">
      <c r="A245" s="5">
        <v>14461152</v>
      </c>
      <c r="B245" s="5" t="s">
        <v>86</v>
      </c>
      <c r="C245" s="5" t="s">
        <v>39</v>
      </c>
      <c r="D245" s="5" t="s">
        <v>57</v>
      </c>
      <c r="E245" s="5" t="s">
        <v>58</v>
      </c>
      <c r="F245" s="5" t="s">
        <v>30</v>
      </c>
      <c r="G245" s="5" t="s">
        <v>447</v>
      </c>
      <c r="H245" s="4" t="str">
        <f t="shared" si="3"/>
        <v>B85MNUT#ABA</v>
      </c>
      <c r="I245" s="5" t="s">
        <v>19</v>
      </c>
      <c r="J245" s="2">
        <v>112</v>
      </c>
      <c r="K245" s="3">
        <v>112</v>
      </c>
      <c r="L245" s="10">
        <v>50</v>
      </c>
      <c r="M245" s="7">
        <v>5</v>
      </c>
      <c r="N245" s="5"/>
      <c r="O245" s="5" t="s">
        <v>37</v>
      </c>
      <c r="P245" s="5" t="s">
        <v>37</v>
      </c>
      <c r="Q245" s="5" t="s">
        <v>37</v>
      </c>
      <c r="R245" s="5" t="s">
        <v>342</v>
      </c>
      <c r="S245" s="5" t="s">
        <v>254</v>
      </c>
      <c r="T245" s="5" t="s">
        <v>255</v>
      </c>
      <c r="U245" s="5" t="s">
        <v>260</v>
      </c>
      <c r="V245" s="5" t="s">
        <v>257</v>
      </c>
      <c r="W245" s="5" t="s">
        <v>453</v>
      </c>
    </row>
    <row r="246" spans="1:23" x14ac:dyDescent="0.35">
      <c r="A246" s="5">
        <v>9800088</v>
      </c>
      <c r="B246" s="5" t="s">
        <v>62</v>
      </c>
      <c r="C246" s="5" t="s">
        <v>27</v>
      </c>
      <c r="D246" s="5" t="s">
        <v>28</v>
      </c>
      <c r="E246" s="5" t="s">
        <v>29</v>
      </c>
      <c r="F246" s="5" t="s">
        <v>30</v>
      </c>
      <c r="G246" s="5" t="s">
        <v>1380</v>
      </c>
      <c r="H246" s="4" t="str">
        <f t="shared" si="3"/>
        <v>FZ-55JV400BM</v>
      </c>
      <c r="I246" s="5" t="s">
        <v>99</v>
      </c>
      <c r="J246" s="2">
        <v>111</v>
      </c>
      <c r="K246" s="3">
        <v>0</v>
      </c>
      <c r="L246" s="5"/>
      <c r="M246" s="7"/>
      <c r="N246" s="5" t="s">
        <v>37</v>
      </c>
      <c r="O246" s="5"/>
      <c r="P246" s="5"/>
      <c r="Q246" s="5"/>
      <c r="R246" s="5" t="s">
        <v>342</v>
      </c>
      <c r="S246" s="5" t="s">
        <v>254</v>
      </c>
      <c r="T246" s="5" t="s">
        <v>255</v>
      </c>
      <c r="U246" s="5" t="s">
        <v>249</v>
      </c>
      <c r="V246" s="5" t="s">
        <v>263</v>
      </c>
      <c r="W246" s="5" t="s">
        <v>1434</v>
      </c>
    </row>
    <row r="247" spans="1:23" x14ac:dyDescent="0.35">
      <c r="A247" s="5">
        <v>15195709</v>
      </c>
      <c r="B247" s="5">
        <v>235</v>
      </c>
      <c r="C247" s="5" t="s">
        <v>39</v>
      </c>
      <c r="D247" s="5" t="s">
        <v>57</v>
      </c>
      <c r="E247" s="5" t="s">
        <v>131</v>
      </c>
      <c r="F247" s="5" t="s">
        <v>43</v>
      </c>
      <c r="G247" s="5" t="s">
        <v>836</v>
      </c>
      <c r="H247" s="4" t="str">
        <f t="shared" si="3"/>
        <v>D33PKAT#ABA</v>
      </c>
      <c r="I247" s="5" t="s">
        <v>19</v>
      </c>
      <c r="J247" s="2">
        <v>110</v>
      </c>
      <c r="K247" s="3">
        <v>91</v>
      </c>
      <c r="L247" s="5">
        <v>25</v>
      </c>
      <c r="M247" s="7">
        <v>2.5</v>
      </c>
      <c r="N247" s="5" t="s">
        <v>37</v>
      </c>
      <c r="O247" s="5"/>
      <c r="P247" s="5" t="s">
        <v>37</v>
      </c>
      <c r="Q247" s="5"/>
      <c r="R247" s="5"/>
      <c r="S247" s="5" t="s">
        <v>254</v>
      </c>
      <c r="T247" s="5" t="s">
        <v>266</v>
      </c>
      <c r="U247" s="5"/>
      <c r="V247" s="5" t="s">
        <v>257</v>
      </c>
      <c r="W247" s="5" t="s">
        <v>847</v>
      </c>
    </row>
    <row r="248" spans="1:23" x14ac:dyDescent="0.35">
      <c r="A248" s="5">
        <v>14649034</v>
      </c>
      <c r="B248" s="5" t="s">
        <v>958</v>
      </c>
      <c r="C248" s="5" t="s">
        <v>959</v>
      </c>
      <c r="D248" s="5"/>
      <c r="E248" s="5" t="s">
        <v>29</v>
      </c>
      <c r="F248" s="5" t="s">
        <v>63</v>
      </c>
      <c r="G248" s="5" t="s">
        <v>960</v>
      </c>
      <c r="H248" s="4" t="str">
        <f t="shared" si="3"/>
        <v>FT0Y5</v>
      </c>
      <c r="I248" s="5" t="s">
        <v>44</v>
      </c>
      <c r="J248" s="2">
        <v>109</v>
      </c>
      <c r="K248" s="3">
        <v>0</v>
      </c>
      <c r="L248" s="5"/>
      <c r="M248" s="7"/>
      <c r="N248" s="5"/>
      <c r="O248" s="5"/>
      <c r="P248" s="5"/>
      <c r="Q248" s="5"/>
      <c r="R248" s="5" t="s">
        <v>346</v>
      </c>
      <c r="S248" s="5" t="s">
        <v>251</v>
      </c>
      <c r="T248" s="5" t="s">
        <v>258</v>
      </c>
      <c r="U248" s="5" t="s">
        <v>261</v>
      </c>
      <c r="V248" s="5" t="s">
        <v>263</v>
      </c>
      <c r="W248" s="5" t="s">
        <v>1438</v>
      </c>
    </row>
    <row r="249" spans="1:23" x14ac:dyDescent="0.35">
      <c r="A249" s="5">
        <v>14840429</v>
      </c>
      <c r="B249" s="5" t="s">
        <v>211</v>
      </c>
      <c r="C249" s="5" t="s">
        <v>39</v>
      </c>
      <c r="D249" s="5" t="s">
        <v>57</v>
      </c>
      <c r="E249" s="5" t="s">
        <v>131</v>
      </c>
      <c r="F249" s="5" t="s">
        <v>30</v>
      </c>
      <c r="G249" s="5" t="s">
        <v>1678</v>
      </c>
      <c r="H249" s="4" t="str">
        <f t="shared" si="3"/>
        <v>C2NL7UT#ABA</v>
      </c>
      <c r="I249" s="5" t="s">
        <v>19</v>
      </c>
      <c r="J249" s="2">
        <v>109</v>
      </c>
      <c r="K249" s="3">
        <v>0</v>
      </c>
      <c r="L249" s="5">
        <v>25</v>
      </c>
      <c r="M249" s="7">
        <v>2.5</v>
      </c>
      <c r="N249" s="5"/>
      <c r="O249" s="5"/>
      <c r="P249" s="5" t="s">
        <v>37</v>
      </c>
      <c r="Q249" s="5"/>
      <c r="R249" s="5" t="s">
        <v>342</v>
      </c>
      <c r="S249" s="5" t="s">
        <v>254</v>
      </c>
      <c r="T249" s="5" t="s">
        <v>255</v>
      </c>
      <c r="U249" s="5" t="s">
        <v>256</v>
      </c>
      <c r="V249" s="5" t="s">
        <v>257</v>
      </c>
      <c r="W249" s="5" t="s">
        <v>1715</v>
      </c>
    </row>
    <row r="250" spans="1:23" x14ac:dyDescent="0.35">
      <c r="A250" s="5">
        <v>14703855</v>
      </c>
      <c r="B250" s="5" t="s">
        <v>71</v>
      </c>
      <c r="C250" s="5" t="s">
        <v>34</v>
      </c>
      <c r="D250" s="5" t="s">
        <v>57</v>
      </c>
      <c r="E250" s="5" t="s">
        <v>58</v>
      </c>
      <c r="F250" s="5" t="s">
        <v>30</v>
      </c>
      <c r="G250" s="5" t="s">
        <v>145</v>
      </c>
      <c r="H250" s="4" t="str">
        <f t="shared" si="3"/>
        <v>KJ1H0</v>
      </c>
      <c r="I250" s="5" t="s">
        <v>44</v>
      </c>
      <c r="J250" s="2">
        <v>107</v>
      </c>
      <c r="K250" s="3">
        <v>0</v>
      </c>
      <c r="L250" s="10">
        <v>50</v>
      </c>
      <c r="M250" s="7">
        <v>5</v>
      </c>
      <c r="N250" s="5" t="s">
        <v>37</v>
      </c>
      <c r="O250" s="5"/>
      <c r="P250" s="5" t="s">
        <v>37</v>
      </c>
      <c r="Q250" s="5" t="s">
        <v>37</v>
      </c>
      <c r="R250" s="5" t="s">
        <v>351</v>
      </c>
      <c r="S250" s="5" t="s">
        <v>253</v>
      </c>
      <c r="T250" s="5" t="s">
        <v>255</v>
      </c>
      <c r="U250" s="5" t="s">
        <v>260</v>
      </c>
      <c r="V250" s="5" t="s">
        <v>263</v>
      </c>
      <c r="W250" s="5" t="s">
        <v>1461</v>
      </c>
    </row>
    <row r="251" spans="1:23" x14ac:dyDescent="0.35">
      <c r="A251" s="5">
        <v>14649051</v>
      </c>
      <c r="B251" s="5" t="s">
        <v>130</v>
      </c>
      <c r="C251" s="5" t="s">
        <v>59</v>
      </c>
      <c r="D251" s="5" t="s">
        <v>41</v>
      </c>
      <c r="E251" s="5" t="s">
        <v>29</v>
      </c>
      <c r="F251" s="5" t="s">
        <v>43</v>
      </c>
      <c r="G251" s="5" t="s">
        <v>234</v>
      </c>
      <c r="H251" s="4" t="str">
        <f t="shared" si="3"/>
        <v>NYM14</v>
      </c>
      <c r="I251" s="5" t="s">
        <v>44</v>
      </c>
      <c r="J251" s="2">
        <v>105</v>
      </c>
      <c r="K251" s="3">
        <v>105</v>
      </c>
      <c r="L251" s="5"/>
      <c r="M251" s="7"/>
      <c r="N251" s="5"/>
      <c r="O251" s="5"/>
      <c r="P251" s="5"/>
      <c r="Q251" s="5"/>
      <c r="R251" s="5"/>
      <c r="S251" s="5" t="s">
        <v>251</v>
      </c>
      <c r="T251" s="5" t="s">
        <v>258</v>
      </c>
      <c r="U251" s="5" t="s">
        <v>261</v>
      </c>
      <c r="V251" s="5" t="s">
        <v>257</v>
      </c>
      <c r="W251" s="5" t="s">
        <v>1436</v>
      </c>
    </row>
    <row r="252" spans="1:23" x14ac:dyDescent="0.35">
      <c r="A252" s="5">
        <v>14975119</v>
      </c>
      <c r="B252" s="5" t="s">
        <v>235</v>
      </c>
      <c r="C252" s="5" t="s">
        <v>79</v>
      </c>
      <c r="D252" s="5" t="s">
        <v>57</v>
      </c>
      <c r="E252" s="5" t="s">
        <v>131</v>
      </c>
      <c r="F252" s="5" t="s">
        <v>30</v>
      </c>
      <c r="G252" s="5" t="s">
        <v>957</v>
      </c>
      <c r="H252" s="4" t="str">
        <f t="shared" si="3"/>
        <v>6G7YR</v>
      </c>
      <c r="I252" s="5" t="s">
        <v>44</v>
      </c>
      <c r="J252" s="2">
        <v>104</v>
      </c>
      <c r="K252" s="3">
        <v>0</v>
      </c>
      <c r="L252" s="5">
        <v>60</v>
      </c>
      <c r="M252" s="7">
        <v>6</v>
      </c>
      <c r="N252" s="5" t="s">
        <v>37</v>
      </c>
      <c r="O252" s="5"/>
      <c r="P252" s="5" t="s">
        <v>37</v>
      </c>
      <c r="Q252" s="5"/>
      <c r="R252" s="5" t="s">
        <v>344</v>
      </c>
      <c r="S252" s="5" t="s">
        <v>253</v>
      </c>
      <c r="T252" s="5" t="s">
        <v>266</v>
      </c>
      <c r="U252" s="5" t="s">
        <v>400</v>
      </c>
      <c r="V252" s="5" t="s">
        <v>257</v>
      </c>
      <c r="W252" s="5" t="s">
        <v>969</v>
      </c>
    </row>
    <row r="253" spans="1:23" x14ac:dyDescent="0.35">
      <c r="A253" s="5">
        <v>14712482</v>
      </c>
      <c r="B253" s="5" t="s">
        <v>122</v>
      </c>
      <c r="C253" s="5" t="s">
        <v>32</v>
      </c>
      <c r="D253" s="5" t="s">
        <v>28</v>
      </c>
      <c r="E253" s="5" t="s">
        <v>29</v>
      </c>
      <c r="F253" s="5" t="s">
        <v>30</v>
      </c>
      <c r="G253" s="5" t="s">
        <v>1381</v>
      </c>
      <c r="H253" s="4" t="str">
        <f t="shared" si="3"/>
        <v>FZ-55JZ01JBM</v>
      </c>
      <c r="I253" s="5" t="s">
        <v>99</v>
      </c>
      <c r="J253" s="2">
        <v>104</v>
      </c>
      <c r="K253" s="3">
        <v>0</v>
      </c>
      <c r="L253" s="5"/>
      <c r="M253" s="7"/>
      <c r="N253" s="5" t="s">
        <v>37</v>
      </c>
      <c r="O253" s="5"/>
      <c r="P253" s="5"/>
      <c r="Q253" s="5"/>
      <c r="R253" s="5" t="s">
        <v>342</v>
      </c>
      <c r="S253" s="5" t="s">
        <v>253</v>
      </c>
      <c r="T253" s="5" t="s">
        <v>266</v>
      </c>
      <c r="U253" s="5" t="s">
        <v>249</v>
      </c>
      <c r="V253" s="5" t="s">
        <v>263</v>
      </c>
      <c r="W253" s="5" t="s">
        <v>1456</v>
      </c>
    </row>
    <row r="254" spans="1:23" x14ac:dyDescent="0.35">
      <c r="A254" s="5">
        <v>14412547</v>
      </c>
      <c r="B254" s="5" t="s">
        <v>61</v>
      </c>
      <c r="C254" s="5" t="s">
        <v>34</v>
      </c>
      <c r="D254" s="5" t="s">
        <v>57</v>
      </c>
      <c r="E254" s="5" t="s">
        <v>58</v>
      </c>
      <c r="F254" s="5" t="s">
        <v>30</v>
      </c>
      <c r="G254" s="5" t="s">
        <v>1379</v>
      </c>
      <c r="H254" s="4" t="str">
        <f t="shared" si="3"/>
        <v>EP2-33238</v>
      </c>
      <c r="I254" s="5" t="s">
        <v>48</v>
      </c>
      <c r="J254" s="2">
        <v>103</v>
      </c>
      <c r="K254" s="3">
        <v>103</v>
      </c>
      <c r="L254" s="5"/>
      <c r="M254" s="7"/>
      <c r="N254" s="5"/>
      <c r="O254" s="5"/>
      <c r="P254" s="5" t="s">
        <v>37</v>
      </c>
      <c r="Q254" s="5" t="s">
        <v>37</v>
      </c>
      <c r="R254" s="5" t="s">
        <v>350</v>
      </c>
      <c r="S254" s="5" t="s">
        <v>254</v>
      </c>
      <c r="T254" s="5" t="s">
        <v>255</v>
      </c>
      <c r="U254" s="5" t="s">
        <v>260</v>
      </c>
      <c r="V254" s="5" t="s">
        <v>257</v>
      </c>
      <c r="W254" s="5" t="s">
        <v>1413</v>
      </c>
    </row>
    <row r="255" spans="1:23" x14ac:dyDescent="0.35">
      <c r="A255" s="5">
        <v>9706423</v>
      </c>
      <c r="B255" s="5" t="s">
        <v>38</v>
      </c>
      <c r="C255" s="5" t="s">
        <v>39</v>
      </c>
      <c r="D255" s="5" t="s">
        <v>35</v>
      </c>
      <c r="E255" s="5" t="s">
        <v>36</v>
      </c>
      <c r="F255" s="5" t="s">
        <v>30</v>
      </c>
      <c r="G255" s="5" t="s">
        <v>1008</v>
      </c>
      <c r="H255" s="4" t="str">
        <f t="shared" si="3"/>
        <v>A6SY4UT#ABA</v>
      </c>
      <c r="I255" s="5" t="s">
        <v>19</v>
      </c>
      <c r="J255" s="2">
        <v>102</v>
      </c>
      <c r="K255" s="3">
        <v>0</v>
      </c>
      <c r="L255" s="5">
        <v>15</v>
      </c>
      <c r="M255" s="7">
        <v>1.5</v>
      </c>
      <c r="N255" s="5"/>
      <c r="O255" s="5"/>
      <c r="P255" s="5" t="s">
        <v>37</v>
      </c>
      <c r="Q255" s="5"/>
      <c r="R255" s="5" t="s">
        <v>342</v>
      </c>
      <c r="S255" s="5" t="s">
        <v>254</v>
      </c>
      <c r="T255" s="5" t="s">
        <v>255</v>
      </c>
      <c r="U255" s="5" t="s">
        <v>256</v>
      </c>
      <c r="V255" s="5" t="s">
        <v>257</v>
      </c>
      <c r="W255" s="5" t="s">
        <v>1020</v>
      </c>
    </row>
    <row r="256" spans="1:23" x14ac:dyDescent="0.35">
      <c r="A256" s="5">
        <v>14715002</v>
      </c>
      <c r="B256" s="5" t="s">
        <v>235</v>
      </c>
      <c r="C256" s="5" t="s">
        <v>79</v>
      </c>
      <c r="D256" s="5" t="s">
        <v>57</v>
      </c>
      <c r="E256" s="5" t="s">
        <v>131</v>
      </c>
      <c r="F256" s="5" t="s">
        <v>30</v>
      </c>
      <c r="G256" s="5" t="s">
        <v>1363</v>
      </c>
      <c r="H256" s="4" t="str">
        <f t="shared" si="3"/>
        <v>BP6Y7UT#ABA</v>
      </c>
      <c r="I256" s="5" t="s">
        <v>19</v>
      </c>
      <c r="J256" s="2">
        <v>100</v>
      </c>
      <c r="K256" s="3">
        <v>0</v>
      </c>
      <c r="L256" s="11">
        <v>110</v>
      </c>
      <c r="M256" s="7">
        <v>11</v>
      </c>
      <c r="N256" s="5" t="s">
        <v>37</v>
      </c>
      <c r="O256" s="5"/>
      <c r="P256" s="5" t="s">
        <v>37</v>
      </c>
      <c r="Q256" s="5"/>
      <c r="R256" s="5" t="s">
        <v>344</v>
      </c>
      <c r="S256" s="5" t="s">
        <v>252</v>
      </c>
      <c r="T256" s="5" t="s">
        <v>266</v>
      </c>
      <c r="U256" s="5" t="s">
        <v>273</v>
      </c>
      <c r="V256" s="5" t="s">
        <v>257</v>
      </c>
      <c r="W256" s="5" t="s">
        <v>1373</v>
      </c>
    </row>
    <row r="257" spans="1:23" x14ac:dyDescent="0.35">
      <c r="A257" s="5">
        <v>14799935</v>
      </c>
      <c r="B257" s="5" t="s">
        <v>71</v>
      </c>
      <c r="C257" s="5" t="s">
        <v>34</v>
      </c>
      <c r="D257" s="5" t="s">
        <v>57</v>
      </c>
      <c r="E257" s="5" t="s">
        <v>58</v>
      </c>
      <c r="F257" s="5" t="s">
        <v>30</v>
      </c>
      <c r="G257" s="5" t="s">
        <v>906</v>
      </c>
      <c r="H257" s="4" t="str">
        <f t="shared" si="3"/>
        <v>RHRW8</v>
      </c>
      <c r="I257" s="5" t="s">
        <v>44</v>
      </c>
      <c r="J257" s="2">
        <v>100</v>
      </c>
      <c r="K257" s="3">
        <v>100</v>
      </c>
      <c r="L257" s="10">
        <v>50</v>
      </c>
      <c r="M257" s="7">
        <v>5</v>
      </c>
      <c r="N257" s="5" t="s">
        <v>37</v>
      </c>
      <c r="O257" s="5"/>
      <c r="P257" s="5" t="s">
        <v>37</v>
      </c>
      <c r="Q257" s="5" t="s">
        <v>37</v>
      </c>
      <c r="R257" s="5" t="s">
        <v>342</v>
      </c>
      <c r="S257" s="5" t="s">
        <v>253</v>
      </c>
      <c r="T257" s="5" t="s">
        <v>255</v>
      </c>
      <c r="U257" s="5" t="s">
        <v>260</v>
      </c>
      <c r="V257" s="5" t="s">
        <v>257</v>
      </c>
      <c r="W257" s="5" t="s">
        <v>928</v>
      </c>
    </row>
    <row r="258" spans="1:23" x14ac:dyDescent="0.35">
      <c r="A258" s="5">
        <v>9078879</v>
      </c>
      <c r="B258" s="5" t="s">
        <v>25</v>
      </c>
      <c r="C258" s="5" t="s">
        <v>21</v>
      </c>
      <c r="D258" s="5"/>
      <c r="E258" s="5" t="s">
        <v>22</v>
      </c>
      <c r="F258" s="5" t="s">
        <v>30</v>
      </c>
      <c r="G258" s="5" t="s">
        <v>947</v>
      </c>
      <c r="H258" s="4" t="str">
        <f t="shared" si="3"/>
        <v>T3P1168128AL5G.01</v>
      </c>
      <c r="I258" s="5" t="s">
        <v>949</v>
      </c>
      <c r="J258" s="2">
        <v>100</v>
      </c>
      <c r="K258" s="3">
        <v>0</v>
      </c>
      <c r="L258" s="5"/>
      <c r="M258" s="7"/>
      <c r="N258" s="5"/>
      <c r="O258" s="5"/>
      <c r="P258" s="5"/>
      <c r="Q258" s="5"/>
      <c r="R258" s="5" t="s">
        <v>341</v>
      </c>
      <c r="S258" s="5" t="s">
        <v>251</v>
      </c>
      <c r="T258" s="5" t="s">
        <v>267</v>
      </c>
      <c r="U258" s="5"/>
      <c r="V258" s="5" t="s">
        <v>279</v>
      </c>
      <c r="W258" s="5" t="s">
        <v>1442</v>
      </c>
    </row>
    <row r="259" spans="1:23" x14ac:dyDescent="0.35">
      <c r="A259" s="5">
        <v>9706514</v>
      </c>
      <c r="B259" s="5" t="s">
        <v>38</v>
      </c>
      <c r="C259" s="5" t="s">
        <v>39</v>
      </c>
      <c r="D259" s="5" t="s">
        <v>35</v>
      </c>
      <c r="E259" s="5" t="s">
        <v>36</v>
      </c>
      <c r="F259" s="5" t="s">
        <v>30</v>
      </c>
      <c r="G259" s="5" t="s">
        <v>245</v>
      </c>
      <c r="H259" s="4" t="str">
        <f t="shared" ref="H259:H322" si="4">HYPERLINK(_xlfn.CONCAT("https://partnerfirst.us.tdsynnex.com/commerce/part/technote?index=1&amp;_source=ProductSearchResult&amp;advID=-1&amp;skuNo=",A259,"&amp;redirectReq=1"),G259)</f>
        <v>A6TP1UT#ABA</v>
      </c>
      <c r="I259" s="5" t="s">
        <v>19</v>
      </c>
      <c r="J259" s="2">
        <v>98</v>
      </c>
      <c r="K259" s="3">
        <v>0</v>
      </c>
      <c r="L259" s="5">
        <v>15</v>
      </c>
      <c r="M259" s="7">
        <v>1.5</v>
      </c>
      <c r="N259" s="5"/>
      <c r="O259" s="5"/>
      <c r="P259" s="5" t="s">
        <v>37</v>
      </c>
      <c r="Q259" s="5"/>
      <c r="R259" s="5" t="s">
        <v>342</v>
      </c>
      <c r="S259" s="5" t="s">
        <v>254</v>
      </c>
      <c r="T259" s="5" t="s">
        <v>255</v>
      </c>
      <c r="U259" s="5" t="s">
        <v>256</v>
      </c>
      <c r="V259" s="5" t="s">
        <v>257</v>
      </c>
      <c r="W259" s="5" t="s">
        <v>277</v>
      </c>
    </row>
    <row r="260" spans="1:23" x14ac:dyDescent="0.35">
      <c r="A260" s="5">
        <v>14649079</v>
      </c>
      <c r="B260" s="5">
        <v>235</v>
      </c>
      <c r="C260" s="5" t="s">
        <v>39</v>
      </c>
      <c r="D260" s="5" t="s">
        <v>57</v>
      </c>
      <c r="E260" s="5" t="s">
        <v>131</v>
      </c>
      <c r="F260" s="5" t="s">
        <v>43</v>
      </c>
      <c r="G260" s="5" t="s">
        <v>190</v>
      </c>
      <c r="H260" s="4" t="str">
        <f t="shared" si="4"/>
        <v>964NF</v>
      </c>
      <c r="I260" s="5" t="s">
        <v>44</v>
      </c>
      <c r="J260" s="2">
        <v>97</v>
      </c>
      <c r="K260" s="3">
        <v>94</v>
      </c>
      <c r="L260" s="5">
        <v>25</v>
      </c>
      <c r="M260" s="7">
        <v>2.5</v>
      </c>
      <c r="N260" s="5"/>
      <c r="O260" s="5"/>
      <c r="P260" s="5" t="s">
        <v>37</v>
      </c>
      <c r="Q260" s="5"/>
      <c r="R260" s="5"/>
      <c r="S260" s="5" t="s">
        <v>254</v>
      </c>
      <c r="T260" s="5" t="s">
        <v>255</v>
      </c>
      <c r="U260" s="5" t="s">
        <v>261</v>
      </c>
      <c r="V260" s="5" t="s">
        <v>263</v>
      </c>
      <c r="W260" s="5" t="s">
        <v>192</v>
      </c>
    </row>
    <row r="261" spans="1:23" x14ac:dyDescent="0.35">
      <c r="A261" s="5">
        <v>15193476</v>
      </c>
      <c r="B261" s="5">
        <v>265</v>
      </c>
      <c r="C261" s="5" t="s">
        <v>34</v>
      </c>
      <c r="D261" s="5" t="s">
        <v>57</v>
      </c>
      <c r="E261" s="5" t="s">
        <v>131</v>
      </c>
      <c r="F261" s="5" t="s">
        <v>43</v>
      </c>
      <c r="G261" s="5" t="s">
        <v>910</v>
      </c>
      <c r="H261" s="4" t="str">
        <f t="shared" si="4"/>
        <v>D32GSAT#ABA</v>
      </c>
      <c r="I261" s="5" t="s">
        <v>19</v>
      </c>
      <c r="J261" s="2">
        <v>97</v>
      </c>
      <c r="K261" s="3">
        <v>0</v>
      </c>
      <c r="L261" s="5">
        <v>35</v>
      </c>
      <c r="M261" s="7">
        <v>3.5</v>
      </c>
      <c r="N261" s="5" t="s">
        <v>37</v>
      </c>
      <c r="O261" s="5"/>
      <c r="P261" s="5" t="s">
        <v>37</v>
      </c>
      <c r="Q261" s="5"/>
      <c r="R261" s="5"/>
      <c r="S261" s="5" t="s">
        <v>252</v>
      </c>
      <c r="T261" s="5" t="s">
        <v>266</v>
      </c>
      <c r="U261" s="5" t="s">
        <v>272</v>
      </c>
      <c r="V261" s="5" t="s">
        <v>257</v>
      </c>
      <c r="W261" s="5" t="s">
        <v>931</v>
      </c>
    </row>
    <row r="262" spans="1:23" x14ac:dyDescent="0.35">
      <c r="A262" s="5">
        <v>14755884</v>
      </c>
      <c r="B262" s="5" t="s">
        <v>195</v>
      </c>
      <c r="C262" s="5" t="s">
        <v>34</v>
      </c>
      <c r="D262" s="5" t="s">
        <v>57</v>
      </c>
      <c r="E262" s="5" t="s">
        <v>131</v>
      </c>
      <c r="F262" s="5" t="s">
        <v>30</v>
      </c>
      <c r="G262" s="5" t="s">
        <v>1594</v>
      </c>
      <c r="H262" s="4" t="str">
        <f t="shared" si="4"/>
        <v>BX7V5UT#ABA</v>
      </c>
      <c r="I262" s="5" t="s">
        <v>19</v>
      </c>
      <c r="J262" s="2">
        <v>97</v>
      </c>
      <c r="K262" s="3">
        <v>0</v>
      </c>
      <c r="L262" s="11">
        <v>85</v>
      </c>
      <c r="M262" s="7">
        <v>8.5</v>
      </c>
      <c r="N262" s="5"/>
      <c r="O262" s="5"/>
      <c r="P262" s="5" t="s">
        <v>37</v>
      </c>
      <c r="Q262" s="5"/>
      <c r="R262" s="5" t="s">
        <v>344</v>
      </c>
      <c r="S262" s="5" t="s">
        <v>253</v>
      </c>
      <c r="T262" s="5" t="s">
        <v>266</v>
      </c>
      <c r="U262" s="5" t="s">
        <v>268</v>
      </c>
      <c r="V262" s="5" t="s">
        <v>263</v>
      </c>
      <c r="W262" s="5" t="s">
        <v>1635</v>
      </c>
    </row>
    <row r="263" spans="1:23" x14ac:dyDescent="0.35">
      <c r="A263" s="5">
        <v>14755870</v>
      </c>
      <c r="B263" s="5" t="s">
        <v>195</v>
      </c>
      <c r="C263" s="5" t="s">
        <v>34</v>
      </c>
      <c r="D263" s="5" t="s">
        <v>57</v>
      </c>
      <c r="E263" s="5" t="s">
        <v>131</v>
      </c>
      <c r="F263" s="5" t="s">
        <v>30</v>
      </c>
      <c r="G263" s="5" t="s">
        <v>1546</v>
      </c>
      <c r="H263" s="4" t="str">
        <f t="shared" si="4"/>
        <v>BX7T2UT#ABA</v>
      </c>
      <c r="I263" s="5" t="s">
        <v>19</v>
      </c>
      <c r="J263" s="2">
        <v>96</v>
      </c>
      <c r="K263" s="3">
        <v>0</v>
      </c>
      <c r="L263" s="11">
        <v>85</v>
      </c>
      <c r="M263" s="7">
        <v>8.5</v>
      </c>
      <c r="N263" s="5"/>
      <c r="O263" s="5"/>
      <c r="P263" s="5" t="s">
        <v>37</v>
      </c>
      <c r="Q263" s="5"/>
      <c r="R263" s="5" t="s">
        <v>342</v>
      </c>
      <c r="S263" s="5" t="s">
        <v>253</v>
      </c>
      <c r="T263" s="5" t="s">
        <v>266</v>
      </c>
      <c r="U263" s="5" t="s">
        <v>299</v>
      </c>
      <c r="V263" s="5" t="s">
        <v>257</v>
      </c>
      <c r="W263" s="5" t="s">
        <v>1560</v>
      </c>
    </row>
    <row r="264" spans="1:23" x14ac:dyDescent="0.35">
      <c r="A264" s="5">
        <v>15316505</v>
      </c>
      <c r="B264" s="5">
        <v>325</v>
      </c>
      <c r="C264" s="5" t="s">
        <v>39</v>
      </c>
      <c r="D264" s="5" t="s">
        <v>1655</v>
      </c>
      <c r="E264" s="5" t="s">
        <v>1656</v>
      </c>
      <c r="F264" s="5" t="s">
        <v>30</v>
      </c>
      <c r="G264" s="5" t="s">
        <v>1335</v>
      </c>
      <c r="H264" s="4" t="str">
        <f t="shared" si="4"/>
        <v>21UX000KUS</v>
      </c>
      <c r="I264" s="5" t="s">
        <v>24</v>
      </c>
      <c r="J264" s="2">
        <v>96</v>
      </c>
      <c r="K264" s="3">
        <v>0</v>
      </c>
      <c r="L264" s="5"/>
      <c r="M264" s="7"/>
      <c r="N264" s="5"/>
      <c r="O264" s="5"/>
      <c r="P264" s="5" t="s">
        <v>37</v>
      </c>
      <c r="Q264" s="5" t="s">
        <v>37</v>
      </c>
      <c r="R264" s="5" t="s">
        <v>342</v>
      </c>
      <c r="S264" s="5" t="s">
        <v>254</v>
      </c>
      <c r="T264" s="5" t="s">
        <v>255</v>
      </c>
      <c r="U264" s="5" t="s">
        <v>256</v>
      </c>
      <c r="V264" s="5" t="s">
        <v>257</v>
      </c>
      <c r="W264" s="5" t="s">
        <v>1376</v>
      </c>
    </row>
    <row r="265" spans="1:23" x14ac:dyDescent="0.35">
      <c r="A265" s="5">
        <v>15190182</v>
      </c>
      <c r="B265" s="5" t="s">
        <v>180</v>
      </c>
      <c r="C265" s="5" t="s">
        <v>34</v>
      </c>
      <c r="D265" s="5" t="s">
        <v>57</v>
      </c>
      <c r="E265" s="5" t="s">
        <v>131</v>
      </c>
      <c r="F265" s="5" t="s">
        <v>30</v>
      </c>
      <c r="G265" s="5" t="s">
        <v>913</v>
      </c>
      <c r="H265" s="4" t="str">
        <f t="shared" si="4"/>
        <v>21R3000WUS</v>
      </c>
      <c r="I265" s="5" t="s">
        <v>49</v>
      </c>
      <c r="J265" s="2">
        <v>95</v>
      </c>
      <c r="K265" s="3">
        <v>0</v>
      </c>
      <c r="L265" s="5">
        <v>35</v>
      </c>
      <c r="M265" s="7">
        <v>3.5</v>
      </c>
      <c r="N265" s="5"/>
      <c r="O265" s="5"/>
      <c r="P265" s="5" t="s">
        <v>37</v>
      </c>
      <c r="Q265" s="5"/>
      <c r="R265" s="5" t="s">
        <v>342</v>
      </c>
      <c r="S265" s="5" t="s">
        <v>254</v>
      </c>
      <c r="T265" s="5"/>
      <c r="U265" s="5"/>
      <c r="V265" s="5" t="s">
        <v>257</v>
      </c>
      <c r="W265" s="5" t="s">
        <v>934</v>
      </c>
    </row>
    <row r="266" spans="1:23" x14ac:dyDescent="0.35">
      <c r="A266" s="5">
        <v>15024192</v>
      </c>
      <c r="B266" s="5" t="s">
        <v>195</v>
      </c>
      <c r="C266" s="5" t="s">
        <v>34</v>
      </c>
      <c r="D266" s="5" t="s">
        <v>57</v>
      </c>
      <c r="E266" s="5" t="s">
        <v>131</v>
      </c>
      <c r="F266" s="5" t="s">
        <v>30</v>
      </c>
      <c r="G266" s="5" t="s">
        <v>631</v>
      </c>
      <c r="H266" s="4" t="str">
        <f t="shared" si="4"/>
        <v>21QV003LUS</v>
      </c>
      <c r="I266" s="5" t="s">
        <v>24</v>
      </c>
      <c r="J266" s="2">
        <v>95</v>
      </c>
      <c r="K266" s="3">
        <v>0</v>
      </c>
      <c r="L266" s="5">
        <v>35</v>
      </c>
      <c r="M266" s="7">
        <v>3.5</v>
      </c>
      <c r="N266" s="5"/>
      <c r="O266" s="5"/>
      <c r="P266" s="5" t="s">
        <v>37</v>
      </c>
      <c r="Q266" s="5"/>
      <c r="R266" s="5" t="s">
        <v>344</v>
      </c>
      <c r="S266" s="5" t="s">
        <v>253</v>
      </c>
      <c r="T266" s="5" t="s">
        <v>266</v>
      </c>
      <c r="U266" s="5" t="s">
        <v>625</v>
      </c>
      <c r="V266" s="5" t="s">
        <v>263</v>
      </c>
      <c r="W266" s="5" t="s">
        <v>1446</v>
      </c>
    </row>
    <row r="267" spans="1:23" x14ac:dyDescent="0.35">
      <c r="A267" s="5">
        <v>14753628</v>
      </c>
      <c r="B267" s="5" t="s">
        <v>141</v>
      </c>
      <c r="C267" s="5" t="s">
        <v>34</v>
      </c>
      <c r="D267" s="5" t="s">
        <v>57</v>
      </c>
      <c r="E267" s="5" t="s">
        <v>131</v>
      </c>
      <c r="F267" s="5" t="s">
        <v>30</v>
      </c>
      <c r="G267" s="5" t="s">
        <v>194</v>
      </c>
      <c r="H267" s="4" t="str">
        <f t="shared" si="4"/>
        <v>3M5CR</v>
      </c>
      <c r="I267" s="5" t="s">
        <v>44</v>
      </c>
      <c r="J267" s="2">
        <v>94</v>
      </c>
      <c r="K267" s="3">
        <v>94</v>
      </c>
      <c r="L267" s="5">
        <v>35</v>
      </c>
      <c r="M267" s="7">
        <v>3.5</v>
      </c>
      <c r="N267" s="5" t="s">
        <v>37</v>
      </c>
      <c r="O267" s="5"/>
      <c r="P267" s="5" t="s">
        <v>37</v>
      </c>
      <c r="Q267" s="5"/>
      <c r="R267" s="5" t="s">
        <v>351</v>
      </c>
      <c r="S267" s="5" t="s">
        <v>254</v>
      </c>
      <c r="T267" s="5" t="s">
        <v>255</v>
      </c>
      <c r="U267" s="5" t="s">
        <v>256</v>
      </c>
      <c r="V267" s="5" t="s">
        <v>257</v>
      </c>
      <c r="W267" s="5" t="s">
        <v>494</v>
      </c>
    </row>
    <row r="268" spans="1:23" x14ac:dyDescent="0.35">
      <c r="A268" s="5">
        <v>14714334</v>
      </c>
      <c r="B268" s="5">
        <v>285</v>
      </c>
      <c r="C268" s="5" t="s">
        <v>79</v>
      </c>
      <c r="D268" s="5" t="s">
        <v>57</v>
      </c>
      <c r="E268" s="5" t="s">
        <v>131</v>
      </c>
      <c r="F268" s="5" t="s">
        <v>43</v>
      </c>
      <c r="G268" s="5" t="s">
        <v>148</v>
      </c>
      <c r="H268" s="4" t="str">
        <f t="shared" si="4"/>
        <v>CTP9K</v>
      </c>
      <c r="I268" s="5" t="s">
        <v>44</v>
      </c>
      <c r="J268" s="2">
        <v>90</v>
      </c>
      <c r="K268" s="3">
        <v>38</v>
      </c>
      <c r="L268" s="5">
        <v>60</v>
      </c>
      <c r="M268" s="7">
        <v>6</v>
      </c>
      <c r="N268" s="5" t="s">
        <v>37</v>
      </c>
      <c r="O268" s="5"/>
      <c r="P268" s="5" t="s">
        <v>37</v>
      </c>
      <c r="Q268" s="5"/>
      <c r="R268" s="5"/>
      <c r="S268" s="5" t="s">
        <v>253</v>
      </c>
      <c r="T268" s="5" t="s">
        <v>266</v>
      </c>
      <c r="U268" s="5" t="s">
        <v>272</v>
      </c>
      <c r="V268" s="5" t="s">
        <v>257</v>
      </c>
      <c r="W268" s="5" t="s">
        <v>1441</v>
      </c>
    </row>
    <row r="269" spans="1:23" x14ac:dyDescent="0.35">
      <c r="A269" s="5">
        <v>15113437</v>
      </c>
      <c r="B269" s="5" t="s">
        <v>71</v>
      </c>
      <c r="C269" s="5" t="s">
        <v>34</v>
      </c>
      <c r="D269" s="5" t="s">
        <v>57</v>
      </c>
      <c r="E269" s="5" t="s">
        <v>58</v>
      </c>
      <c r="F269" s="5" t="s">
        <v>30</v>
      </c>
      <c r="G269" s="5" t="s">
        <v>719</v>
      </c>
      <c r="H269" s="4" t="str">
        <f t="shared" si="4"/>
        <v>21QX00LBUS</v>
      </c>
      <c r="I269" s="5" t="s">
        <v>24</v>
      </c>
      <c r="J269" s="2">
        <v>89</v>
      </c>
      <c r="K269" s="3">
        <v>0</v>
      </c>
      <c r="L269" s="5"/>
      <c r="M269" s="7"/>
      <c r="N269" s="5" t="s">
        <v>37</v>
      </c>
      <c r="O269" s="5"/>
      <c r="P269" s="5" t="s">
        <v>37</v>
      </c>
      <c r="Q269" s="5" t="s">
        <v>37</v>
      </c>
      <c r="R269" s="5" t="s">
        <v>342</v>
      </c>
      <c r="S269" s="5" t="s">
        <v>253</v>
      </c>
      <c r="T269" s="5" t="s">
        <v>255</v>
      </c>
      <c r="U269" s="5" t="s">
        <v>271</v>
      </c>
      <c r="V269" s="5" t="s">
        <v>257</v>
      </c>
      <c r="W269" s="5" t="s">
        <v>722</v>
      </c>
    </row>
    <row r="270" spans="1:23" x14ac:dyDescent="0.35">
      <c r="A270" s="5">
        <v>14718729</v>
      </c>
      <c r="B270" s="5" t="s">
        <v>141</v>
      </c>
      <c r="C270" s="5" t="s">
        <v>34</v>
      </c>
      <c r="D270" s="5" t="s">
        <v>57</v>
      </c>
      <c r="E270" s="5" t="s">
        <v>131</v>
      </c>
      <c r="F270" s="5" t="s">
        <v>30</v>
      </c>
      <c r="G270" s="5" t="s">
        <v>320</v>
      </c>
      <c r="H270" s="4" t="str">
        <f t="shared" si="4"/>
        <v>BD5Y7UT#ABA</v>
      </c>
      <c r="I270" s="5" t="s">
        <v>19</v>
      </c>
      <c r="J270" s="2">
        <v>89</v>
      </c>
      <c r="K270" s="3">
        <v>61</v>
      </c>
      <c r="L270" s="5">
        <v>35</v>
      </c>
      <c r="M270" s="7">
        <v>3.5</v>
      </c>
      <c r="N270" s="5" t="s">
        <v>37</v>
      </c>
      <c r="O270" s="5"/>
      <c r="P270" s="5" t="s">
        <v>37</v>
      </c>
      <c r="Q270" s="5"/>
      <c r="R270" s="5" t="s">
        <v>351</v>
      </c>
      <c r="S270" s="5" t="s">
        <v>254</v>
      </c>
      <c r="T270" s="5" t="s">
        <v>255</v>
      </c>
      <c r="U270" s="5" t="s">
        <v>260</v>
      </c>
      <c r="V270" s="5" t="s">
        <v>263</v>
      </c>
      <c r="W270" s="5" t="s">
        <v>507</v>
      </c>
    </row>
    <row r="271" spans="1:23" x14ac:dyDescent="0.35">
      <c r="A271" s="5">
        <v>14705782</v>
      </c>
      <c r="B271" s="5">
        <v>265</v>
      </c>
      <c r="C271" s="5" t="s">
        <v>34</v>
      </c>
      <c r="D271" s="5" t="s">
        <v>57</v>
      </c>
      <c r="E271" s="5" t="s">
        <v>131</v>
      </c>
      <c r="F271" s="5" t="s">
        <v>43</v>
      </c>
      <c r="G271" s="5" t="s">
        <v>407</v>
      </c>
      <c r="H271" s="4" t="str">
        <f t="shared" si="4"/>
        <v>30HT0053US</v>
      </c>
      <c r="I271" s="5" t="s">
        <v>24</v>
      </c>
      <c r="J271" s="2">
        <v>89</v>
      </c>
      <c r="K271" s="3">
        <v>42</v>
      </c>
      <c r="L271" s="5">
        <v>35</v>
      </c>
      <c r="M271" s="7">
        <v>3.5</v>
      </c>
      <c r="N271" s="5" t="s">
        <v>37</v>
      </c>
      <c r="O271" s="5"/>
      <c r="P271" s="5" t="s">
        <v>37</v>
      </c>
      <c r="Q271" s="5"/>
      <c r="R271" s="5"/>
      <c r="S271" s="5" t="s">
        <v>254</v>
      </c>
      <c r="T271" s="5" t="s">
        <v>255</v>
      </c>
      <c r="U271" s="5" t="s">
        <v>256</v>
      </c>
      <c r="V271" s="5" t="s">
        <v>263</v>
      </c>
      <c r="W271" s="5" t="s">
        <v>412</v>
      </c>
    </row>
    <row r="272" spans="1:23" x14ac:dyDescent="0.35">
      <c r="A272" s="5">
        <v>14714340</v>
      </c>
      <c r="B272" s="5">
        <v>285</v>
      </c>
      <c r="C272" s="5" t="s">
        <v>79</v>
      </c>
      <c r="D272" s="5" t="s">
        <v>57</v>
      </c>
      <c r="E272" s="5" t="s">
        <v>131</v>
      </c>
      <c r="F272" s="5" t="s">
        <v>43</v>
      </c>
      <c r="G272" s="5" t="s">
        <v>476</v>
      </c>
      <c r="H272" s="4" t="str">
        <f t="shared" si="4"/>
        <v>MHWR5</v>
      </c>
      <c r="I272" s="5" t="s">
        <v>44</v>
      </c>
      <c r="J272" s="2">
        <v>88</v>
      </c>
      <c r="K272" s="3">
        <v>11</v>
      </c>
      <c r="L272" s="5">
        <v>60</v>
      </c>
      <c r="M272" s="7">
        <v>6</v>
      </c>
      <c r="N272" s="5" t="s">
        <v>37</v>
      </c>
      <c r="O272" s="5"/>
      <c r="P272" s="5" t="s">
        <v>37</v>
      </c>
      <c r="Q272" s="5"/>
      <c r="R272" s="5"/>
      <c r="S272" s="5" t="s">
        <v>253</v>
      </c>
      <c r="T272" s="5" t="s">
        <v>266</v>
      </c>
      <c r="U272" s="5" t="s">
        <v>272</v>
      </c>
      <c r="V272" s="5" t="s">
        <v>257</v>
      </c>
      <c r="W272" s="5" t="s">
        <v>522</v>
      </c>
    </row>
    <row r="273" spans="1:23" x14ac:dyDescent="0.35">
      <c r="A273" s="5">
        <v>15074333</v>
      </c>
      <c r="B273" s="5">
        <v>285</v>
      </c>
      <c r="C273" s="5" t="s">
        <v>79</v>
      </c>
      <c r="D273" s="5" t="s">
        <v>57</v>
      </c>
      <c r="E273" s="5" t="s">
        <v>131</v>
      </c>
      <c r="F273" s="5" t="s">
        <v>43</v>
      </c>
      <c r="G273" s="5" t="s">
        <v>663</v>
      </c>
      <c r="H273" s="4" t="str">
        <f t="shared" si="4"/>
        <v>30K50052US</v>
      </c>
      <c r="I273" s="5" t="s">
        <v>24</v>
      </c>
      <c r="J273" s="2">
        <v>88</v>
      </c>
      <c r="K273" s="3">
        <v>88</v>
      </c>
      <c r="L273" s="5">
        <v>60</v>
      </c>
      <c r="M273" s="7">
        <v>6</v>
      </c>
      <c r="N273" s="5" t="s">
        <v>37</v>
      </c>
      <c r="O273" s="5"/>
      <c r="P273" s="5" t="s">
        <v>37</v>
      </c>
      <c r="Q273" s="5"/>
      <c r="R273" s="5"/>
      <c r="S273" s="5" t="s">
        <v>253</v>
      </c>
      <c r="T273" s="5" t="s">
        <v>266</v>
      </c>
      <c r="U273" s="5" t="s">
        <v>285</v>
      </c>
      <c r="V273" s="5" t="s">
        <v>257</v>
      </c>
      <c r="W273" s="5" t="s">
        <v>672</v>
      </c>
    </row>
    <row r="274" spans="1:23" x14ac:dyDescent="0.35">
      <c r="A274" s="5">
        <v>15052667</v>
      </c>
      <c r="B274" s="5" t="s">
        <v>953</v>
      </c>
      <c r="C274" s="5" t="s">
        <v>329</v>
      </c>
      <c r="D274" s="5" t="s">
        <v>330</v>
      </c>
      <c r="E274" s="5" t="s">
        <v>29</v>
      </c>
      <c r="F274" s="5" t="s">
        <v>98</v>
      </c>
      <c r="G274" s="5" t="s">
        <v>954</v>
      </c>
      <c r="H274" s="4" t="str">
        <f t="shared" si="4"/>
        <v>7DCE100JNA</v>
      </c>
      <c r="I274" s="5" t="s">
        <v>24</v>
      </c>
      <c r="J274" s="2">
        <v>86</v>
      </c>
      <c r="K274" s="3">
        <v>0</v>
      </c>
      <c r="L274" s="5"/>
      <c r="M274" s="7"/>
      <c r="N274" s="5"/>
      <c r="O274" s="5"/>
      <c r="P274" s="5"/>
      <c r="Q274" s="5"/>
      <c r="R274" s="5"/>
      <c r="S274" s="5"/>
      <c r="T274" s="5"/>
      <c r="U274" s="5"/>
      <c r="V274" s="5"/>
      <c r="W274" s="5" t="s">
        <v>966</v>
      </c>
    </row>
    <row r="275" spans="1:23" x14ac:dyDescent="0.35">
      <c r="A275" s="5">
        <v>14506024</v>
      </c>
      <c r="B275" s="5" t="s">
        <v>47</v>
      </c>
      <c r="C275" s="5" t="s">
        <v>39</v>
      </c>
      <c r="D275" s="5" t="s">
        <v>35</v>
      </c>
      <c r="E275" s="5" t="s">
        <v>36</v>
      </c>
      <c r="F275" s="5" t="s">
        <v>30</v>
      </c>
      <c r="G275" s="5" t="s">
        <v>188</v>
      </c>
      <c r="H275" s="4" t="str">
        <f t="shared" si="4"/>
        <v>P1K9G</v>
      </c>
      <c r="I275" s="5" t="s">
        <v>44</v>
      </c>
      <c r="J275" s="2">
        <v>84</v>
      </c>
      <c r="K275" s="3">
        <v>0</v>
      </c>
      <c r="L275" s="5">
        <v>15</v>
      </c>
      <c r="M275" s="7">
        <v>1.5</v>
      </c>
      <c r="N275" s="5"/>
      <c r="O275" s="5"/>
      <c r="P275" s="5" t="s">
        <v>37</v>
      </c>
      <c r="Q275" s="5"/>
      <c r="R275" s="5" t="s">
        <v>342</v>
      </c>
      <c r="S275" s="5" t="s">
        <v>254</v>
      </c>
      <c r="T275" s="5" t="s">
        <v>255</v>
      </c>
      <c r="U275" s="5" t="s">
        <v>261</v>
      </c>
      <c r="V275" s="5" t="s">
        <v>257</v>
      </c>
      <c r="W275" s="5" t="s">
        <v>1417</v>
      </c>
    </row>
    <row r="276" spans="1:23" x14ac:dyDescent="0.35">
      <c r="A276" s="5">
        <v>14975146</v>
      </c>
      <c r="B276" s="5" t="s">
        <v>197</v>
      </c>
      <c r="C276" s="5" t="s">
        <v>34</v>
      </c>
      <c r="D276" s="5" t="s">
        <v>57</v>
      </c>
      <c r="E276" s="5" t="s">
        <v>131</v>
      </c>
      <c r="F276" s="5" t="s">
        <v>30</v>
      </c>
      <c r="G276" s="5" t="s">
        <v>578</v>
      </c>
      <c r="H276" s="4" t="str">
        <f t="shared" si="4"/>
        <v>Y0KTY</v>
      </c>
      <c r="I276" s="5" t="s">
        <v>44</v>
      </c>
      <c r="J276" s="2">
        <v>84</v>
      </c>
      <c r="K276" s="3">
        <v>0</v>
      </c>
      <c r="L276" s="5">
        <v>35</v>
      </c>
      <c r="M276" s="7">
        <v>3.5</v>
      </c>
      <c r="N276" s="5" t="s">
        <v>37</v>
      </c>
      <c r="O276" s="5"/>
      <c r="P276" s="5" t="s">
        <v>37</v>
      </c>
      <c r="Q276" s="5"/>
      <c r="R276" s="5" t="s">
        <v>344</v>
      </c>
      <c r="S276" s="5" t="s">
        <v>254</v>
      </c>
      <c r="T276" s="5" t="s">
        <v>255</v>
      </c>
      <c r="U276" s="5" t="s">
        <v>401</v>
      </c>
      <c r="V276" s="5" t="s">
        <v>263</v>
      </c>
      <c r="W276" s="5" t="s">
        <v>579</v>
      </c>
    </row>
    <row r="277" spans="1:23" x14ac:dyDescent="0.35">
      <c r="A277" s="5">
        <v>14643372</v>
      </c>
      <c r="B277" s="5" t="s">
        <v>84</v>
      </c>
      <c r="C277" s="5" t="s">
        <v>34</v>
      </c>
      <c r="D277" s="5" t="s">
        <v>57</v>
      </c>
      <c r="E277" s="5" t="s">
        <v>58</v>
      </c>
      <c r="F277" s="5" t="s">
        <v>30</v>
      </c>
      <c r="G277" s="5" t="s">
        <v>803</v>
      </c>
      <c r="H277" s="4" t="str">
        <f t="shared" si="4"/>
        <v>BH3G5UT#ABA</v>
      </c>
      <c r="I277" s="5" t="s">
        <v>19</v>
      </c>
      <c r="J277" s="2">
        <v>83</v>
      </c>
      <c r="K277" s="3">
        <v>0</v>
      </c>
      <c r="L277" s="5"/>
      <c r="M277" s="7"/>
      <c r="N277" s="5"/>
      <c r="O277" s="5"/>
      <c r="P277" s="5" t="s">
        <v>37</v>
      </c>
      <c r="Q277" s="5" t="s">
        <v>37</v>
      </c>
      <c r="R277" s="5" t="s">
        <v>344</v>
      </c>
      <c r="S277" s="5" t="s">
        <v>253</v>
      </c>
      <c r="T277" s="5" t="s">
        <v>266</v>
      </c>
      <c r="U277" s="5" t="s">
        <v>260</v>
      </c>
      <c r="V277" s="5" t="s">
        <v>257</v>
      </c>
      <c r="W277" s="5" t="s">
        <v>806</v>
      </c>
    </row>
    <row r="278" spans="1:23" x14ac:dyDescent="0.35">
      <c r="A278" s="5">
        <v>14649019</v>
      </c>
      <c r="B278" s="5">
        <v>265</v>
      </c>
      <c r="C278" s="5" t="s">
        <v>34</v>
      </c>
      <c r="D278" s="5" t="s">
        <v>57</v>
      </c>
      <c r="E278" s="5" t="s">
        <v>131</v>
      </c>
      <c r="F278" s="5" t="s">
        <v>63</v>
      </c>
      <c r="G278" s="5" t="s">
        <v>577</v>
      </c>
      <c r="H278" s="4" t="str">
        <f t="shared" si="4"/>
        <v>C90KT</v>
      </c>
      <c r="I278" s="5" t="s">
        <v>44</v>
      </c>
      <c r="J278" s="2">
        <v>82</v>
      </c>
      <c r="K278" s="3">
        <v>19</v>
      </c>
      <c r="L278" s="5">
        <v>35</v>
      </c>
      <c r="M278" s="7">
        <v>3.5</v>
      </c>
      <c r="N278" s="5" t="s">
        <v>37</v>
      </c>
      <c r="O278" s="5"/>
      <c r="P278" s="5" t="s">
        <v>37</v>
      </c>
      <c r="Q278" s="5"/>
      <c r="R278" s="5" t="s">
        <v>346</v>
      </c>
      <c r="S278" s="5" t="s">
        <v>254</v>
      </c>
      <c r="T278" s="5" t="s">
        <v>255</v>
      </c>
      <c r="U278" s="5" t="s">
        <v>261</v>
      </c>
      <c r="V278" s="5" t="s">
        <v>263</v>
      </c>
      <c r="W278" s="5" t="s">
        <v>1447</v>
      </c>
    </row>
    <row r="279" spans="1:23" x14ac:dyDescent="0.35">
      <c r="A279" s="5">
        <v>14832303</v>
      </c>
      <c r="B279" s="5" t="s">
        <v>153</v>
      </c>
      <c r="C279" s="5" t="s">
        <v>39</v>
      </c>
      <c r="D279" s="5" t="s">
        <v>57</v>
      </c>
      <c r="E279" s="5" t="s">
        <v>131</v>
      </c>
      <c r="F279" s="5" t="s">
        <v>30</v>
      </c>
      <c r="G279" s="5" t="s">
        <v>301</v>
      </c>
      <c r="H279" s="4" t="str">
        <f t="shared" si="4"/>
        <v>21NX00FSUS</v>
      </c>
      <c r="I279" s="5" t="s">
        <v>24</v>
      </c>
      <c r="J279" s="2">
        <v>82</v>
      </c>
      <c r="K279" s="3">
        <v>0</v>
      </c>
      <c r="L279" s="11">
        <v>75</v>
      </c>
      <c r="M279" s="7">
        <v>7.5</v>
      </c>
      <c r="N279" s="5" t="s">
        <v>37</v>
      </c>
      <c r="O279" s="5" t="s">
        <v>37</v>
      </c>
      <c r="P279" s="5" t="s">
        <v>37</v>
      </c>
      <c r="Q279" s="5"/>
      <c r="R279" s="5" t="s">
        <v>342</v>
      </c>
      <c r="S279" s="5" t="s">
        <v>254</v>
      </c>
      <c r="T279" s="5" t="s">
        <v>255</v>
      </c>
      <c r="U279" s="5" t="s">
        <v>256</v>
      </c>
      <c r="V279" s="5" t="s">
        <v>257</v>
      </c>
      <c r="W279" s="5" t="s">
        <v>307</v>
      </c>
    </row>
    <row r="280" spans="1:23" x14ac:dyDescent="0.35">
      <c r="A280" s="5">
        <v>14554408</v>
      </c>
      <c r="B280" s="5" t="s">
        <v>84</v>
      </c>
      <c r="C280" s="5" t="s">
        <v>34</v>
      </c>
      <c r="D280" s="5" t="s">
        <v>57</v>
      </c>
      <c r="E280" s="5" t="s">
        <v>58</v>
      </c>
      <c r="F280" s="5" t="s">
        <v>30</v>
      </c>
      <c r="G280" s="5" t="s">
        <v>1198</v>
      </c>
      <c r="H280" s="4" t="str">
        <f t="shared" si="4"/>
        <v>21NU0035US</v>
      </c>
      <c r="I280" s="5" t="s">
        <v>24</v>
      </c>
      <c r="J280" s="2">
        <v>82</v>
      </c>
      <c r="K280" s="3">
        <v>0</v>
      </c>
      <c r="L280" s="10">
        <v>50</v>
      </c>
      <c r="M280" s="7">
        <v>5</v>
      </c>
      <c r="N280" s="5"/>
      <c r="O280" s="5" t="s">
        <v>37</v>
      </c>
      <c r="P280" s="5" t="s">
        <v>37</v>
      </c>
      <c r="Q280" s="5" t="s">
        <v>37</v>
      </c>
      <c r="R280" s="5" t="s">
        <v>342</v>
      </c>
      <c r="S280" s="5" t="s">
        <v>253</v>
      </c>
      <c r="T280" s="5" t="s">
        <v>255</v>
      </c>
      <c r="U280" s="5" t="s">
        <v>271</v>
      </c>
      <c r="V280" s="5" t="s">
        <v>263</v>
      </c>
      <c r="W280" s="5" t="s">
        <v>1212</v>
      </c>
    </row>
    <row r="281" spans="1:23" x14ac:dyDescent="0.35">
      <c r="A281" s="5">
        <v>14755836</v>
      </c>
      <c r="B281" s="5">
        <v>265</v>
      </c>
      <c r="C281" s="5" t="s">
        <v>34</v>
      </c>
      <c r="D281" s="5" t="s">
        <v>57</v>
      </c>
      <c r="E281" s="5" t="s">
        <v>131</v>
      </c>
      <c r="F281" s="5" t="s">
        <v>43</v>
      </c>
      <c r="G281" s="5" t="s">
        <v>1675</v>
      </c>
      <c r="H281" s="4" t="str">
        <f t="shared" si="4"/>
        <v>BN5L4UT#ABA</v>
      </c>
      <c r="I281" s="5" t="s">
        <v>19</v>
      </c>
      <c r="J281" s="2">
        <v>82</v>
      </c>
      <c r="K281" s="3">
        <v>0</v>
      </c>
      <c r="L281" s="5">
        <v>35</v>
      </c>
      <c r="M281" s="7">
        <v>3.5</v>
      </c>
      <c r="N281" s="5" t="s">
        <v>37</v>
      </c>
      <c r="O281" s="5"/>
      <c r="P281" s="5" t="s">
        <v>37</v>
      </c>
      <c r="Q281" s="5"/>
      <c r="R281" s="5"/>
      <c r="S281" s="5" t="s">
        <v>252</v>
      </c>
      <c r="T281" s="5" t="s">
        <v>266</v>
      </c>
      <c r="U281" s="5" t="s">
        <v>256</v>
      </c>
      <c r="V281" s="5" t="s">
        <v>263</v>
      </c>
      <c r="W281" s="5" t="s">
        <v>1712</v>
      </c>
    </row>
    <row r="282" spans="1:23" x14ac:dyDescent="0.35">
      <c r="A282" s="5">
        <v>14965683</v>
      </c>
      <c r="B282" s="5" t="s">
        <v>94</v>
      </c>
      <c r="C282" s="5" t="s">
        <v>95</v>
      </c>
      <c r="D282" s="5" t="s">
        <v>35</v>
      </c>
      <c r="E282" s="5" t="s">
        <v>42</v>
      </c>
      <c r="F282" s="5" t="s">
        <v>18</v>
      </c>
      <c r="G282" s="5" t="s">
        <v>1123</v>
      </c>
      <c r="H282" s="4" t="str">
        <f t="shared" si="4"/>
        <v>NX.JHVAA.002</v>
      </c>
      <c r="I282" s="5" t="s">
        <v>23</v>
      </c>
      <c r="J282" s="2">
        <v>80</v>
      </c>
      <c r="K282" s="3">
        <v>0</v>
      </c>
      <c r="L282" s="5"/>
      <c r="M282" s="7"/>
      <c r="N282" s="5"/>
      <c r="O282" s="5"/>
      <c r="P282" s="5"/>
      <c r="Q282" s="5"/>
      <c r="R282" s="5" t="s">
        <v>349</v>
      </c>
      <c r="S282" s="5" t="s">
        <v>254</v>
      </c>
      <c r="T282" s="5" t="s">
        <v>258</v>
      </c>
      <c r="U282" s="5" t="s">
        <v>256</v>
      </c>
      <c r="V282" s="5" t="s">
        <v>250</v>
      </c>
      <c r="W282" s="5" t="s">
        <v>1133</v>
      </c>
    </row>
    <row r="283" spans="1:23" x14ac:dyDescent="0.35">
      <c r="A283" s="5">
        <v>14412563</v>
      </c>
      <c r="B283" s="5" t="s">
        <v>71</v>
      </c>
      <c r="C283" s="5" t="s">
        <v>34</v>
      </c>
      <c r="D283" s="5" t="s">
        <v>57</v>
      </c>
      <c r="E283" s="5" t="s">
        <v>58</v>
      </c>
      <c r="F283" s="5" t="s">
        <v>30</v>
      </c>
      <c r="G283" s="5" t="s">
        <v>554</v>
      </c>
      <c r="H283" s="4" t="str">
        <f t="shared" si="4"/>
        <v>EP2-33254</v>
      </c>
      <c r="I283" s="5" t="s">
        <v>48</v>
      </c>
      <c r="J283" s="2">
        <v>80</v>
      </c>
      <c r="K283" s="3">
        <v>62</v>
      </c>
      <c r="L283" s="5"/>
      <c r="M283" s="7"/>
      <c r="N283" s="5"/>
      <c r="O283" s="5"/>
      <c r="P283" s="5" t="s">
        <v>37</v>
      </c>
      <c r="Q283" s="5" t="s">
        <v>37</v>
      </c>
      <c r="R283" s="5" t="s">
        <v>350</v>
      </c>
      <c r="S283" s="5" t="s">
        <v>253</v>
      </c>
      <c r="T283" s="5" t="s">
        <v>258</v>
      </c>
      <c r="U283" s="5" t="s">
        <v>260</v>
      </c>
      <c r="V283" s="5" t="s">
        <v>263</v>
      </c>
      <c r="W283" s="5" t="s">
        <v>556</v>
      </c>
    </row>
    <row r="284" spans="1:23" x14ac:dyDescent="0.35">
      <c r="A284" s="5">
        <v>15044723</v>
      </c>
      <c r="B284" s="5" t="s">
        <v>1578</v>
      </c>
      <c r="C284" s="5" t="s">
        <v>34</v>
      </c>
      <c r="D284" s="5" t="s">
        <v>57</v>
      </c>
      <c r="E284" s="5" t="s">
        <v>131</v>
      </c>
      <c r="F284" s="5" t="s">
        <v>43</v>
      </c>
      <c r="G284" s="5" t="s">
        <v>1579</v>
      </c>
      <c r="H284" s="4" t="str">
        <f t="shared" si="4"/>
        <v>DACT1250-7254BLK-PUS</v>
      </c>
      <c r="I284" s="5" t="s">
        <v>1097</v>
      </c>
      <c r="J284" s="2">
        <v>80</v>
      </c>
      <c r="K284" s="3">
        <v>0</v>
      </c>
      <c r="L284" s="5">
        <v>35</v>
      </c>
      <c r="M284" s="7">
        <v>3.5</v>
      </c>
      <c r="N284" s="5"/>
      <c r="O284" s="5"/>
      <c r="P284" s="5" t="s">
        <v>37</v>
      </c>
      <c r="Q284" s="5"/>
      <c r="R284" s="5"/>
      <c r="S284" s="5" t="s">
        <v>253</v>
      </c>
      <c r="T284" s="5" t="s">
        <v>266</v>
      </c>
      <c r="U284" s="5" t="s">
        <v>368</v>
      </c>
      <c r="V284" s="5"/>
      <c r="W284" s="5" t="s">
        <v>1618</v>
      </c>
    </row>
    <row r="285" spans="1:23" x14ac:dyDescent="0.35">
      <c r="A285" s="5">
        <v>15341840</v>
      </c>
      <c r="B285" s="5" t="s">
        <v>84</v>
      </c>
      <c r="C285" s="5" t="s">
        <v>34</v>
      </c>
      <c r="D285" s="5" t="s">
        <v>57</v>
      </c>
      <c r="E285" s="5" t="s">
        <v>58</v>
      </c>
      <c r="F285" s="5" t="s">
        <v>30</v>
      </c>
      <c r="G285" s="5" t="s">
        <v>1275</v>
      </c>
      <c r="H285" s="4" t="str">
        <f t="shared" si="4"/>
        <v>21U2CTO1WW</v>
      </c>
      <c r="I285" s="5" t="s">
        <v>49</v>
      </c>
      <c r="J285" s="2">
        <v>80</v>
      </c>
      <c r="K285" s="3">
        <v>0</v>
      </c>
      <c r="L285" s="5"/>
      <c r="M285" s="7"/>
      <c r="N285" s="5"/>
      <c r="O285" s="5"/>
      <c r="P285" s="5" t="s">
        <v>37</v>
      </c>
      <c r="Q285" s="5" t="s">
        <v>37</v>
      </c>
      <c r="R285" s="5" t="s">
        <v>342</v>
      </c>
      <c r="S285" s="5" t="s">
        <v>253</v>
      </c>
      <c r="T285" s="5" t="s">
        <v>266</v>
      </c>
      <c r="U285" s="5"/>
      <c r="V285" s="5" t="s">
        <v>263</v>
      </c>
      <c r="W285" s="5" t="s">
        <v>1307</v>
      </c>
    </row>
    <row r="286" spans="1:23" x14ac:dyDescent="0.35">
      <c r="A286" s="5">
        <v>9778643</v>
      </c>
      <c r="B286" s="5" t="s">
        <v>47</v>
      </c>
      <c r="C286" s="5" t="s">
        <v>39</v>
      </c>
      <c r="D286" s="5" t="s">
        <v>35</v>
      </c>
      <c r="E286" s="5" t="s">
        <v>36</v>
      </c>
      <c r="F286" s="5" t="s">
        <v>30</v>
      </c>
      <c r="G286" s="5" t="s">
        <v>1573</v>
      </c>
      <c r="H286" s="4" t="str">
        <f t="shared" si="4"/>
        <v>EP2-14737</v>
      </c>
      <c r="I286" s="5" t="s">
        <v>48</v>
      </c>
      <c r="J286" s="2">
        <v>79</v>
      </c>
      <c r="K286" s="3">
        <v>0</v>
      </c>
      <c r="L286" s="5"/>
      <c r="M286" s="7"/>
      <c r="N286" s="5"/>
      <c r="O286" s="5"/>
      <c r="P286" s="5" t="s">
        <v>37</v>
      </c>
      <c r="Q286" s="5"/>
      <c r="R286" s="5" t="s">
        <v>345</v>
      </c>
      <c r="S286" s="5" t="s">
        <v>254</v>
      </c>
      <c r="T286" s="5" t="s">
        <v>258</v>
      </c>
      <c r="U286" s="5" t="s">
        <v>256</v>
      </c>
      <c r="V286" s="5" t="s">
        <v>257</v>
      </c>
      <c r="W286" s="5" t="s">
        <v>1613</v>
      </c>
    </row>
    <row r="287" spans="1:23" x14ac:dyDescent="0.35">
      <c r="A287" s="5">
        <v>15292570</v>
      </c>
      <c r="B287" s="5">
        <v>225</v>
      </c>
      <c r="C287" s="5" t="s">
        <v>39</v>
      </c>
      <c r="D287" s="5" t="s">
        <v>57</v>
      </c>
      <c r="E287" s="5" t="s">
        <v>131</v>
      </c>
      <c r="F287" s="5" t="s">
        <v>43</v>
      </c>
      <c r="G287" s="5" t="s">
        <v>1124</v>
      </c>
      <c r="H287" s="4" t="str">
        <f t="shared" si="4"/>
        <v>12YK0014US</v>
      </c>
      <c r="I287" s="5" t="s">
        <v>49</v>
      </c>
      <c r="J287" s="2">
        <v>77</v>
      </c>
      <c r="K287" s="3">
        <v>0</v>
      </c>
      <c r="L287" s="5">
        <v>25</v>
      </c>
      <c r="M287" s="7">
        <v>2.5</v>
      </c>
      <c r="N287" s="5"/>
      <c r="O287" s="5"/>
      <c r="P287" s="5" t="s">
        <v>37</v>
      </c>
      <c r="Q287" s="5"/>
      <c r="R287" s="5"/>
      <c r="S287" s="5" t="s">
        <v>254</v>
      </c>
      <c r="T287" s="5" t="s">
        <v>255</v>
      </c>
      <c r="U287" s="5"/>
      <c r="V287" s="5" t="s">
        <v>263</v>
      </c>
      <c r="W287" s="5" t="s">
        <v>1437</v>
      </c>
    </row>
    <row r="288" spans="1:23" x14ac:dyDescent="0.35">
      <c r="A288" s="5">
        <v>14834846</v>
      </c>
      <c r="B288" s="5">
        <v>265</v>
      </c>
      <c r="C288" s="5" t="s">
        <v>34</v>
      </c>
      <c r="D288" s="5" t="s">
        <v>57</v>
      </c>
      <c r="E288" s="5" t="s">
        <v>131</v>
      </c>
      <c r="F288" s="5" t="s">
        <v>43</v>
      </c>
      <c r="G288" s="5" t="s">
        <v>1128</v>
      </c>
      <c r="H288" s="4" t="str">
        <f t="shared" si="4"/>
        <v>8NMTP</v>
      </c>
      <c r="I288" s="5" t="s">
        <v>44</v>
      </c>
      <c r="J288" s="2">
        <v>77</v>
      </c>
      <c r="K288" s="3">
        <v>0</v>
      </c>
      <c r="L288" s="5">
        <v>35</v>
      </c>
      <c r="M288" s="7">
        <v>3.5</v>
      </c>
      <c r="N288" s="5"/>
      <c r="O288" s="5"/>
      <c r="P288" s="5" t="s">
        <v>37</v>
      </c>
      <c r="Q288" s="5"/>
      <c r="R288" s="5"/>
      <c r="S288" s="5" t="s">
        <v>253</v>
      </c>
      <c r="T288" s="5" t="s">
        <v>255</v>
      </c>
      <c r="U288" s="5"/>
      <c r="V288" s="5" t="s">
        <v>257</v>
      </c>
      <c r="W288" s="5" t="s">
        <v>1444</v>
      </c>
    </row>
    <row r="289" spans="1:23" x14ac:dyDescent="0.35">
      <c r="A289" s="5">
        <v>14714327</v>
      </c>
      <c r="B289" s="5">
        <v>265</v>
      </c>
      <c r="C289" s="5" t="s">
        <v>34</v>
      </c>
      <c r="D289" s="5" t="s">
        <v>57</v>
      </c>
      <c r="E289" s="5" t="s">
        <v>131</v>
      </c>
      <c r="F289" s="5" t="s">
        <v>43</v>
      </c>
      <c r="G289" s="5" t="s">
        <v>843</v>
      </c>
      <c r="H289" s="4" t="str">
        <f t="shared" si="4"/>
        <v>NTRCG</v>
      </c>
      <c r="I289" s="5" t="s">
        <v>44</v>
      </c>
      <c r="J289" s="2">
        <v>77</v>
      </c>
      <c r="K289" s="3">
        <v>0</v>
      </c>
      <c r="L289" s="5">
        <v>35</v>
      </c>
      <c r="M289" s="7">
        <v>3.5</v>
      </c>
      <c r="N289" s="5" t="s">
        <v>37</v>
      </c>
      <c r="O289" s="5"/>
      <c r="P289" s="5" t="s">
        <v>37</v>
      </c>
      <c r="Q289" s="5"/>
      <c r="R289" s="5"/>
      <c r="S289" s="5" t="s">
        <v>254</v>
      </c>
      <c r="T289" s="5" t="s">
        <v>255</v>
      </c>
      <c r="U289" s="5" t="s">
        <v>269</v>
      </c>
      <c r="V289" s="5" t="s">
        <v>263</v>
      </c>
      <c r="W289" s="5" t="s">
        <v>854</v>
      </c>
    </row>
    <row r="290" spans="1:23" x14ac:dyDescent="0.35">
      <c r="A290" s="9">
        <v>15403593</v>
      </c>
      <c r="B290" s="9" t="s">
        <v>53</v>
      </c>
      <c r="C290" s="5" t="s">
        <v>34</v>
      </c>
      <c r="D290" s="9" t="s">
        <v>35</v>
      </c>
      <c r="E290" s="9" t="s">
        <v>36</v>
      </c>
      <c r="F290" s="5" t="s">
        <v>30</v>
      </c>
      <c r="G290" s="9" t="s">
        <v>877</v>
      </c>
      <c r="H290" s="4" t="str">
        <f t="shared" si="4"/>
        <v>14Z90S-V.APB5U1</v>
      </c>
      <c r="I290" s="9" t="s">
        <v>1824</v>
      </c>
      <c r="J290" s="2">
        <v>77</v>
      </c>
      <c r="K290" s="3">
        <v>0</v>
      </c>
      <c r="L290" s="5">
        <v>30</v>
      </c>
      <c r="M290" s="7">
        <v>3</v>
      </c>
      <c r="N290" s="9"/>
      <c r="O290" s="9"/>
      <c r="P290" s="5" t="s">
        <v>37</v>
      </c>
      <c r="Q290" s="9"/>
      <c r="R290" s="9" t="s">
        <v>342</v>
      </c>
      <c r="S290" s="9" t="s">
        <v>254</v>
      </c>
      <c r="T290" s="9" t="s">
        <v>255</v>
      </c>
      <c r="U290" s="9" t="s">
        <v>260</v>
      </c>
      <c r="V290" s="9" t="s">
        <v>263</v>
      </c>
      <c r="W290" s="9" t="s">
        <v>1825</v>
      </c>
    </row>
    <row r="291" spans="1:23" x14ac:dyDescent="0.35">
      <c r="A291" s="5">
        <v>14886015</v>
      </c>
      <c r="B291" s="5" t="s">
        <v>141</v>
      </c>
      <c r="C291" s="5" t="s">
        <v>34</v>
      </c>
      <c r="D291" s="5" t="s">
        <v>57</v>
      </c>
      <c r="E291" s="5" t="s">
        <v>131</v>
      </c>
      <c r="F291" s="5" t="s">
        <v>30</v>
      </c>
      <c r="G291" s="5" t="s">
        <v>1576</v>
      </c>
      <c r="H291" s="4" t="str">
        <f t="shared" si="4"/>
        <v>21QC00AUUS</v>
      </c>
      <c r="I291" s="5" t="s">
        <v>24</v>
      </c>
      <c r="J291" s="2">
        <v>76</v>
      </c>
      <c r="K291" s="3">
        <v>0</v>
      </c>
      <c r="L291" s="5">
        <v>35</v>
      </c>
      <c r="M291" s="7">
        <v>3.5</v>
      </c>
      <c r="N291" s="5" t="s">
        <v>37</v>
      </c>
      <c r="O291" s="5"/>
      <c r="P291" s="5" t="s">
        <v>37</v>
      </c>
      <c r="Q291" s="5"/>
      <c r="R291" s="5" t="s">
        <v>342</v>
      </c>
      <c r="S291" s="5" t="s">
        <v>253</v>
      </c>
      <c r="T291" s="5" t="s">
        <v>255</v>
      </c>
      <c r="U291" s="5" t="s">
        <v>256</v>
      </c>
      <c r="V291" s="5" t="s">
        <v>263</v>
      </c>
      <c r="W291" s="5" t="s">
        <v>1616</v>
      </c>
    </row>
    <row r="292" spans="1:23" x14ac:dyDescent="0.35">
      <c r="A292" s="5">
        <v>15193472</v>
      </c>
      <c r="B292" s="5">
        <v>265</v>
      </c>
      <c r="C292" s="5" t="s">
        <v>34</v>
      </c>
      <c r="D292" s="5" t="s">
        <v>57</v>
      </c>
      <c r="E292" s="5" t="s">
        <v>131</v>
      </c>
      <c r="F292" s="5" t="s">
        <v>43</v>
      </c>
      <c r="G292" s="5" t="s">
        <v>834</v>
      </c>
      <c r="H292" s="4" t="str">
        <f t="shared" si="4"/>
        <v>D32G1AT#ABA</v>
      </c>
      <c r="I292" s="5" t="s">
        <v>19</v>
      </c>
      <c r="J292" s="2">
        <v>76</v>
      </c>
      <c r="K292" s="3">
        <v>14</v>
      </c>
      <c r="L292" s="5">
        <v>35</v>
      </c>
      <c r="M292" s="7">
        <v>3.5</v>
      </c>
      <c r="N292" s="5" t="s">
        <v>37</v>
      </c>
      <c r="O292" s="5"/>
      <c r="P292" s="5" t="s">
        <v>37</v>
      </c>
      <c r="Q292" s="5"/>
      <c r="R292" s="5"/>
      <c r="S292" s="5" t="s">
        <v>253</v>
      </c>
      <c r="T292" s="5" t="s">
        <v>255</v>
      </c>
      <c r="U292" s="5" t="s">
        <v>280</v>
      </c>
      <c r="V292" s="5" t="s">
        <v>257</v>
      </c>
      <c r="W292" s="5" t="s">
        <v>845</v>
      </c>
    </row>
    <row r="293" spans="1:23" x14ac:dyDescent="0.35">
      <c r="A293" s="5">
        <v>14378135</v>
      </c>
      <c r="B293" s="5" t="s">
        <v>15</v>
      </c>
      <c r="C293" s="5" t="s">
        <v>16</v>
      </c>
      <c r="D293" s="5"/>
      <c r="E293" s="5" t="s">
        <v>17</v>
      </c>
      <c r="F293" s="5" t="s">
        <v>18</v>
      </c>
      <c r="G293" s="5" t="s">
        <v>736</v>
      </c>
      <c r="H293" s="4" t="str">
        <f t="shared" si="4"/>
        <v>NX.KNJAA.005</v>
      </c>
      <c r="I293" s="5" t="s">
        <v>23</v>
      </c>
      <c r="J293" s="2">
        <v>75</v>
      </c>
      <c r="K293" s="3">
        <v>75</v>
      </c>
      <c r="L293" s="5"/>
      <c r="M293" s="7"/>
      <c r="N293" s="5"/>
      <c r="O293" s="5"/>
      <c r="P293" s="5"/>
      <c r="Q293" s="5"/>
      <c r="R293" s="5" t="s">
        <v>342</v>
      </c>
      <c r="S293" s="5" t="s">
        <v>248</v>
      </c>
      <c r="T293" s="5" t="s">
        <v>252</v>
      </c>
      <c r="U293" s="5" t="s">
        <v>249</v>
      </c>
      <c r="V293" s="5" t="s">
        <v>250</v>
      </c>
      <c r="W293" s="5" t="s">
        <v>737</v>
      </c>
    </row>
    <row r="294" spans="1:23" x14ac:dyDescent="0.35">
      <c r="A294" s="5">
        <v>14975135</v>
      </c>
      <c r="B294" s="5" t="s">
        <v>197</v>
      </c>
      <c r="C294" s="5" t="s">
        <v>34</v>
      </c>
      <c r="D294" s="5" t="s">
        <v>57</v>
      </c>
      <c r="E294" s="5" t="s">
        <v>131</v>
      </c>
      <c r="F294" s="5" t="s">
        <v>30</v>
      </c>
      <c r="G294" s="5" t="s">
        <v>1094</v>
      </c>
      <c r="H294" s="4" t="str">
        <f t="shared" si="4"/>
        <v>XJ2GM</v>
      </c>
      <c r="I294" s="5" t="s">
        <v>44</v>
      </c>
      <c r="J294" s="2">
        <v>75</v>
      </c>
      <c r="K294" s="3">
        <v>0</v>
      </c>
      <c r="L294" s="5">
        <v>35</v>
      </c>
      <c r="M294" s="7">
        <v>3.5</v>
      </c>
      <c r="N294" s="5" t="s">
        <v>37</v>
      </c>
      <c r="O294" s="5"/>
      <c r="P294" s="5" t="s">
        <v>37</v>
      </c>
      <c r="Q294" s="5"/>
      <c r="R294" s="5" t="s">
        <v>344</v>
      </c>
      <c r="S294" s="5" t="s">
        <v>253</v>
      </c>
      <c r="T294" s="5" t="s">
        <v>266</v>
      </c>
      <c r="U294" s="5" t="s">
        <v>400</v>
      </c>
      <c r="V294" s="5" t="s">
        <v>263</v>
      </c>
      <c r="W294" s="5" t="s">
        <v>1439</v>
      </c>
    </row>
    <row r="295" spans="1:23" x14ac:dyDescent="0.35">
      <c r="A295" s="5">
        <v>14753638</v>
      </c>
      <c r="B295" s="5" t="s">
        <v>153</v>
      </c>
      <c r="C295" s="5" t="s">
        <v>39</v>
      </c>
      <c r="D295" s="5" t="s">
        <v>57</v>
      </c>
      <c r="E295" s="5" t="s">
        <v>131</v>
      </c>
      <c r="F295" s="5" t="s">
        <v>30</v>
      </c>
      <c r="G295" s="5" t="s">
        <v>419</v>
      </c>
      <c r="H295" s="4" t="str">
        <f t="shared" si="4"/>
        <v>HFM2R</v>
      </c>
      <c r="I295" s="5" t="s">
        <v>44</v>
      </c>
      <c r="J295" s="2">
        <v>75</v>
      </c>
      <c r="K295" s="3">
        <v>48</v>
      </c>
      <c r="L295" s="11">
        <v>75</v>
      </c>
      <c r="M295" s="7">
        <v>7.5</v>
      </c>
      <c r="N295" s="5" t="s">
        <v>37</v>
      </c>
      <c r="O295" s="5"/>
      <c r="P295" s="5" t="s">
        <v>37</v>
      </c>
      <c r="Q295" s="5"/>
      <c r="R295" s="5" t="s">
        <v>344</v>
      </c>
      <c r="S295" s="5" t="s">
        <v>253</v>
      </c>
      <c r="T295" s="5" t="s">
        <v>255</v>
      </c>
      <c r="U295" s="5" t="s">
        <v>256</v>
      </c>
      <c r="V295" s="5" t="s">
        <v>263</v>
      </c>
      <c r="W295" s="5" t="s">
        <v>504</v>
      </c>
    </row>
    <row r="296" spans="1:23" x14ac:dyDescent="0.35">
      <c r="A296" s="5">
        <v>14714323</v>
      </c>
      <c r="B296" s="5">
        <v>235</v>
      </c>
      <c r="C296" s="5" t="s">
        <v>39</v>
      </c>
      <c r="D296" s="5" t="s">
        <v>57</v>
      </c>
      <c r="E296" s="5" t="s">
        <v>131</v>
      </c>
      <c r="F296" s="5" t="s">
        <v>43</v>
      </c>
      <c r="G296" s="5" t="s">
        <v>198</v>
      </c>
      <c r="H296" s="4" t="str">
        <f t="shared" si="4"/>
        <v>90M6R</v>
      </c>
      <c r="I296" s="5" t="s">
        <v>44</v>
      </c>
      <c r="J296" s="2">
        <v>75</v>
      </c>
      <c r="K296" s="3">
        <v>0</v>
      </c>
      <c r="L296" s="5">
        <v>25</v>
      </c>
      <c r="M296" s="7">
        <v>2.5</v>
      </c>
      <c r="N296" s="5"/>
      <c r="O296" s="5"/>
      <c r="P296" s="5" t="s">
        <v>37</v>
      </c>
      <c r="Q296" s="5"/>
      <c r="R296" s="5"/>
      <c r="S296" s="5" t="s">
        <v>254</v>
      </c>
      <c r="T296" s="5" t="s">
        <v>255</v>
      </c>
      <c r="U296" s="5" t="s">
        <v>269</v>
      </c>
      <c r="V296" s="5" t="s">
        <v>264</v>
      </c>
      <c r="W296" s="5" t="s">
        <v>524</v>
      </c>
    </row>
    <row r="297" spans="1:23" x14ac:dyDescent="0.35">
      <c r="A297" s="5">
        <v>14773325</v>
      </c>
      <c r="B297" s="5" t="s">
        <v>166</v>
      </c>
      <c r="C297" s="5" t="s">
        <v>39</v>
      </c>
      <c r="D297" s="5" t="s">
        <v>57</v>
      </c>
      <c r="E297" s="5" t="s">
        <v>131</v>
      </c>
      <c r="F297" s="5" t="s">
        <v>30</v>
      </c>
      <c r="G297" s="5" t="s">
        <v>1009</v>
      </c>
      <c r="H297" s="4" t="str">
        <f t="shared" si="4"/>
        <v>D55TP</v>
      </c>
      <c r="I297" s="5" t="s">
        <v>44</v>
      </c>
      <c r="J297" s="2">
        <v>75</v>
      </c>
      <c r="K297" s="3">
        <v>0</v>
      </c>
      <c r="L297" s="5">
        <v>25</v>
      </c>
      <c r="M297" s="7">
        <v>2.5</v>
      </c>
      <c r="N297" s="5" t="s">
        <v>37</v>
      </c>
      <c r="O297" s="5"/>
      <c r="P297" s="5" t="s">
        <v>37</v>
      </c>
      <c r="Q297" s="5"/>
      <c r="R297" s="5" t="s">
        <v>344</v>
      </c>
      <c r="S297" s="5" t="s">
        <v>254</v>
      </c>
      <c r="T297" s="5" t="s">
        <v>258</v>
      </c>
      <c r="U297" s="5" t="s">
        <v>333</v>
      </c>
      <c r="V297" s="5" t="s">
        <v>257</v>
      </c>
      <c r="W297" s="5" t="s">
        <v>1021</v>
      </c>
    </row>
    <row r="298" spans="1:23" x14ac:dyDescent="0.35">
      <c r="A298" s="5">
        <v>14719126</v>
      </c>
      <c r="B298" s="5" t="s">
        <v>180</v>
      </c>
      <c r="C298" s="5" t="s">
        <v>34</v>
      </c>
      <c r="D298" s="5" t="s">
        <v>57</v>
      </c>
      <c r="E298" s="5" t="s">
        <v>131</v>
      </c>
      <c r="F298" s="5" t="s">
        <v>30</v>
      </c>
      <c r="G298" s="5" t="s">
        <v>677</v>
      </c>
      <c r="H298" s="4" t="str">
        <f t="shared" si="4"/>
        <v>21SQ0002US</v>
      </c>
      <c r="I298" s="5" t="s">
        <v>24</v>
      </c>
      <c r="J298" s="2">
        <v>75</v>
      </c>
      <c r="K298" s="3">
        <v>55</v>
      </c>
      <c r="L298" s="5">
        <v>35</v>
      </c>
      <c r="M298" s="7">
        <v>3.5</v>
      </c>
      <c r="N298" s="5"/>
      <c r="O298" s="5"/>
      <c r="P298" s="5" t="s">
        <v>37</v>
      </c>
      <c r="Q298" s="5"/>
      <c r="R298" s="5" t="s">
        <v>342</v>
      </c>
      <c r="S298" s="5" t="s">
        <v>254</v>
      </c>
      <c r="T298" s="5" t="s">
        <v>255</v>
      </c>
      <c r="U298" s="5" t="s">
        <v>256</v>
      </c>
      <c r="V298" s="5" t="s">
        <v>263</v>
      </c>
      <c r="W298" s="5" t="s">
        <v>683</v>
      </c>
    </row>
    <row r="299" spans="1:23" x14ac:dyDescent="0.35">
      <c r="A299" s="5">
        <v>15203312</v>
      </c>
      <c r="B299" s="5" t="s">
        <v>109</v>
      </c>
      <c r="C299" s="5" t="s">
        <v>100</v>
      </c>
      <c r="D299" s="5" t="s">
        <v>101</v>
      </c>
      <c r="E299" s="5" t="s">
        <v>106</v>
      </c>
      <c r="F299" s="5" t="s">
        <v>98</v>
      </c>
      <c r="G299" s="5" t="s">
        <v>889</v>
      </c>
      <c r="H299" s="4" t="str">
        <f t="shared" si="4"/>
        <v>7D7A100MNA</v>
      </c>
      <c r="I299" s="5" t="s">
        <v>24</v>
      </c>
      <c r="J299" s="2">
        <v>74</v>
      </c>
      <c r="K299" s="3">
        <v>74</v>
      </c>
      <c r="L299" s="5">
        <v>20</v>
      </c>
      <c r="M299" s="7">
        <v>2</v>
      </c>
      <c r="N299" s="5"/>
      <c r="O299" s="5"/>
      <c r="P299" s="5"/>
      <c r="Q299" s="5"/>
      <c r="R299" s="5"/>
      <c r="S299" s="5" t="s">
        <v>253</v>
      </c>
      <c r="T299" s="5"/>
      <c r="U299" s="5"/>
      <c r="V299" s="5"/>
      <c r="W299" s="5" t="s">
        <v>899</v>
      </c>
    </row>
    <row r="300" spans="1:23" x14ac:dyDescent="0.35">
      <c r="A300" s="5">
        <v>14975132</v>
      </c>
      <c r="B300" s="5" t="s">
        <v>197</v>
      </c>
      <c r="C300" s="5" t="s">
        <v>34</v>
      </c>
      <c r="D300" s="5" t="s">
        <v>57</v>
      </c>
      <c r="E300" s="5" t="s">
        <v>131</v>
      </c>
      <c r="F300" s="5" t="s">
        <v>30</v>
      </c>
      <c r="G300" s="5" t="s">
        <v>1205</v>
      </c>
      <c r="H300" s="4" t="str">
        <f t="shared" si="4"/>
        <v>KWD35</v>
      </c>
      <c r="I300" s="5" t="s">
        <v>44</v>
      </c>
      <c r="J300" s="2">
        <v>74</v>
      </c>
      <c r="K300" s="3">
        <v>0</v>
      </c>
      <c r="L300" s="11">
        <v>85</v>
      </c>
      <c r="M300" s="7">
        <v>8.5</v>
      </c>
      <c r="N300" s="5" t="s">
        <v>37</v>
      </c>
      <c r="O300" s="5"/>
      <c r="P300" s="5" t="s">
        <v>37</v>
      </c>
      <c r="Q300" s="5"/>
      <c r="R300" s="5" t="s">
        <v>342</v>
      </c>
      <c r="S300" s="5" t="s">
        <v>253</v>
      </c>
      <c r="T300" s="5" t="s">
        <v>255</v>
      </c>
      <c r="U300" s="5" t="s">
        <v>403</v>
      </c>
      <c r="V300" s="5" t="s">
        <v>263</v>
      </c>
      <c r="W300" s="5" t="s">
        <v>1218</v>
      </c>
    </row>
    <row r="301" spans="1:23" x14ac:dyDescent="0.35">
      <c r="A301" s="5">
        <v>14802427</v>
      </c>
      <c r="B301" s="5" t="s">
        <v>154</v>
      </c>
      <c r="C301" s="5" t="s">
        <v>120</v>
      </c>
      <c r="D301" s="5" t="s">
        <v>57</v>
      </c>
      <c r="E301" s="5" t="s">
        <v>29</v>
      </c>
      <c r="F301" s="5" t="s">
        <v>30</v>
      </c>
      <c r="G301" s="5" t="s">
        <v>659</v>
      </c>
      <c r="H301" s="4" t="str">
        <f t="shared" si="4"/>
        <v>21T9003PUS</v>
      </c>
      <c r="I301" s="5" t="s">
        <v>24</v>
      </c>
      <c r="J301" s="2">
        <v>73</v>
      </c>
      <c r="K301" s="3">
        <v>73</v>
      </c>
      <c r="L301" s="5"/>
      <c r="M301" s="7"/>
      <c r="N301" s="5"/>
      <c r="O301" s="5"/>
      <c r="P301" s="5"/>
      <c r="Q301" s="5"/>
      <c r="R301" s="5" t="s">
        <v>342</v>
      </c>
      <c r="S301" s="5" t="s">
        <v>254</v>
      </c>
      <c r="T301" s="5" t="s">
        <v>255</v>
      </c>
      <c r="U301" s="5" t="s">
        <v>256</v>
      </c>
      <c r="V301" s="5" t="s">
        <v>257</v>
      </c>
      <c r="W301" s="5" t="s">
        <v>669</v>
      </c>
    </row>
    <row r="302" spans="1:23" x14ac:dyDescent="0.35">
      <c r="A302" s="5">
        <v>15193477</v>
      </c>
      <c r="B302" s="5">
        <v>265</v>
      </c>
      <c r="C302" s="5" t="s">
        <v>34</v>
      </c>
      <c r="D302" s="5" t="s">
        <v>57</v>
      </c>
      <c r="E302" s="5" t="s">
        <v>131</v>
      </c>
      <c r="F302" s="5" t="s">
        <v>43</v>
      </c>
      <c r="G302" s="5" t="s">
        <v>915</v>
      </c>
      <c r="H302" s="4" t="str">
        <f t="shared" si="4"/>
        <v>D32GTAT#ABA</v>
      </c>
      <c r="I302" s="5" t="s">
        <v>19</v>
      </c>
      <c r="J302" s="2">
        <v>73</v>
      </c>
      <c r="K302" s="3">
        <v>0</v>
      </c>
      <c r="L302" s="5">
        <v>35</v>
      </c>
      <c r="M302" s="7">
        <v>3.5</v>
      </c>
      <c r="N302" s="5" t="s">
        <v>37</v>
      </c>
      <c r="O302" s="5"/>
      <c r="P302" s="5" t="s">
        <v>37</v>
      </c>
      <c r="Q302" s="5"/>
      <c r="R302" s="5"/>
      <c r="S302" s="5" t="s">
        <v>253</v>
      </c>
      <c r="T302" s="5" t="s">
        <v>255</v>
      </c>
      <c r="U302" s="5" t="s">
        <v>280</v>
      </c>
      <c r="V302" s="5" t="s">
        <v>257</v>
      </c>
      <c r="W302" s="5" t="s">
        <v>936</v>
      </c>
    </row>
    <row r="303" spans="1:23" x14ac:dyDescent="0.35">
      <c r="A303" s="5">
        <v>14754742</v>
      </c>
      <c r="B303" s="5" t="s">
        <v>94</v>
      </c>
      <c r="C303" s="5" t="s">
        <v>95</v>
      </c>
      <c r="D303" s="5" t="s">
        <v>35</v>
      </c>
      <c r="E303" s="5" t="s">
        <v>42</v>
      </c>
      <c r="F303" s="5" t="s">
        <v>18</v>
      </c>
      <c r="G303" s="5" t="s">
        <v>1554</v>
      </c>
      <c r="H303" s="4" t="str">
        <f t="shared" si="4"/>
        <v>NX.JJ5AA.002</v>
      </c>
      <c r="I303" s="5" t="s">
        <v>23</v>
      </c>
      <c r="J303" s="2">
        <v>71</v>
      </c>
      <c r="K303" s="3">
        <v>0</v>
      </c>
      <c r="L303" s="5"/>
      <c r="M303" s="7"/>
      <c r="N303" s="5"/>
      <c r="O303" s="5"/>
      <c r="P303" s="5"/>
      <c r="Q303" s="5"/>
      <c r="R303" s="5" t="s">
        <v>342</v>
      </c>
      <c r="S303" s="5" t="s">
        <v>254</v>
      </c>
      <c r="T303" s="5" t="s">
        <v>258</v>
      </c>
      <c r="U303" s="5" t="s">
        <v>249</v>
      </c>
      <c r="V303" s="5" t="s">
        <v>250</v>
      </c>
      <c r="W303" s="5" t="s">
        <v>1568</v>
      </c>
    </row>
    <row r="304" spans="1:23" x14ac:dyDescent="0.35">
      <c r="A304" s="5">
        <v>14412663</v>
      </c>
      <c r="B304" s="5" t="s">
        <v>56</v>
      </c>
      <c r="C304" s="5" t="s">
        <v>39</v>
      </c>
      <c r="D304" s="5" t="s">
        <v>57</v>
      </c>
      <c r="E304" s="5" t="s">
        <v>58</v>
      </c>
      <c r="F304" s="5" t="s">
        <v>30</v>
      </c>
      <c r="G304" s="5" t="s">
        <v>1859</v>
      </c>
      <c r="H304" s="4" t="str">
        <f t="shared" si="4"/>
        <v>EP2-20145</v>
      </c>
      <c r="I304" s="5" t="s">
        <v>48</v>
      </c>
      <c r="J304" s="2">
        <v>71</v>
      </c>
      <c r="K304" s="3">
        <v>0</v>
      </c>
      <c r="L304" s="5"/>
      <c r="M304" s="7"/>
      <c r="N304" s="5"/>
      <c r="O304" s="5"/>
      <c r="P304" s="5" t="s">
        <v>37</v>
      </c>
      <c r="Q304" s="5" t="s">
        <v>37</v>
      </c>
      <c r="R304" s="5" t="s">
        <v>345</v>
      </c>
      <c r="S304" s="5" t="s">
        <v>254</v>
      </c>
      <c r="T304" s="5" t="s">
        <v>255</v>
      </c>
      <c r="U304" s="5" t="s">
        <v>260</v>
      </c>
      <c r="V304" s="5" t="s">
        <v>257</v>
      </c>
      <c r="W304" s="5" t="s">
        <v>1898</v>
      </c>
    </row>
    <row r="305" spans="1:23" x14ac:dyDescent="0.35">
      <c r="A305" s="5">
        <v>14553075</v>
      </c>
      <c r="B305" s="5" t="s">
        <v>137</v>
      </c>
      <c r="C305" s="5" t="s">
        <v>95</v>
      </c>
      <c r="D305" s="5" t="s">
        <v>57</v>
      </c>
      <c r="E305" s="5" t="s">
        <v>29</v>
      </c>
      <c r="F305" s="5" t="s">
        <v>43</v>
      </c>
      <c r="G305" s="5" t="s">
        <v>1360</v>
      </c>
      <c r="H305" s="4" t="str">
        <f t="shared" si="4"/>
        <v>RNUC15CRKC5063CU</v>
      </c>
      <c r="I305" s="5" t="s">
        <v>73</v>
      </c>
      <c r="J305" s="2">
        <v>71</v>
      </c>
      <c r="K305" s="3">
        <v>0</v>
      </c>
      <c r="L305" s="5"/>
      <c r="M305" s="7"/>
      <c r="N305" s="5"/>
      <c r="O305" s="5"/>
      <c r="P305" s="5"/>
      <c r="Q305" s="5"/>
      <c r="R305" s="5"/>
      <c r="S305" s="5" t="s">
        <v>254</v>
      </c>
      <c r="T305" s="5" t="s">
        <v>255</v>
      </c>
      <c r="U305" s="5" t="s">
        <v>256</v>
      </c>
      <c r="V305" s="5" t="s">
        <v>257</v>
      </c>
      <c r="W305" s="5" t="s">
        <v>1371</v>
      </c>
    </row>
    <row r="306" spans="1:23" x14ac:dyDescent="0.35">
      <c r="A306" s="5">
        <v>9741223</v>
      </c>
      <c r="B306" s="5" t="s">
        <v>40</v>
      </c>
      <c r="C306" s="5" t="s">
        <v>27</v>
      </c>
      <c r="D306" s="5" t="s">
        <v>41</v>
      </c>
      <c r="E306" s="5" t="s">
        <v>42</v>
      </c>
      <c r="F306" s="5" t="s">
        <v>43</v>
      </c>
      <c r="G306" s="5" t="s">
        <v>539</v>
      </c>
      <c r="H306" s="4" t="str">
        <f t="shared" si="4"/>
        <v>A70PHUT#ABA</v>
      </c>
      <c r="I306" s="5" t="s">
        <v>19</v>
      </c>
      <c r="J306" s="2">
        <v>69</v>
      </c>
      <c r="K306" s="3">
        <v>69</v>
      </c>
      <c r="L306" s="5"/>
      <c r="M306" s="7"/>
      <c r="N306" s="5" t="s">
        <v>37</v>
      </c>
      <c r="O306" s="5"/>
      <c r="P306" s="5"/>
      <c r="Q306" s="5"/>
      <c r="R306" s="5"/>
      <c r="S306" s="5" t="s">
        <v>254</v>
      </c>
      <c r="T306" s="5" t="s">
        <v>258</v>
      </c>
      <c r="U306" s="5" t="s">
        <v>265</v>
      </c>
      <c r="V306" s="5" t="s">
        <v>263</v>
      </c>
      <c r="W306" s="5" t="s">
        <v>543</v>
      </c>
    </row>
    <row r="307" spans="1:23" x14ac:dyDescent="0.35">
      <c r="A307" s="5">
        <v>15195899</v>
      </c>
      <c r="B307" s="5" t="s">
        <v>72</v>
      </c>
      <c r="C307" s="5" t="s">
        <v>27</v>
      </c>
      <c r="D307" s="5" t="s">
        <v>41</v>
      </c>
      <c r="E307" s="5" t="s">
        <v>42</v>
      </c>
      <c r="F307" s="5" t="s">
        <v>43</v>
      </c>
      <c r="G307" s="5" t="s">
        <v>1858</v>
      </c>
      <c r="H307" s="4" t="str">
        <f t="shared" si="4"/>
        <v>30H1S9FJ00</v>
      </c>
      <c r="I307" s="5" t="s">
        <v>49</v>
      </c>
      <c r="J307" s="2">
        <v>69</v>
      </c>
      <c r="K307" s="3">
        <v>0</v>
      </c>
      <c r="L307" s="5"/>
      <c r="M307" s="7"/>
      <c r="N307" s="5"/>
      <c r="O307" s="5"/>
      <c r="P307" s="5"/>
      <c r="Q307" s="5"/>
      <c r="R307" s="5"/>
      <c r="S307" s="5" t="s">
        <v>254</v>
      </c>
      <c r="T307" s="5" t="s">
        <v>255</v>
      </c>
      <c r="U307" s="5"/>
      <c r="V307" s="5" t="s">
        <v>263</v>
      </c>
      <c r="W307" s="5" t="s">
        <v>1897</v>
      </c>
    </row>
    <row r="308" spans="1:23" x14ac:dyDescent="0.35">
      <c r="A308" s="5">
        <v>14739013</v>
      </c>
      <c r="B308" s="5">
        <v>235</v>
      </c>
      <c r="C308" s="5" t="s">
        <v>39</v>
      </c>
      <c r="D308" s="5" t="s">
        <v>57</v>
      </c>
      <c r="E308" s="5" t="s">
        <v>131</v>
      </c>
      <c r="F308" s="5" t="s">
        <v>43</v>
      </c>
      <c r="G308" s="5" t="s">
        <v>549</v>
      </c>
      <c r="H308" s="4" t="str">
        <f t="shared" si="4"/>
        <v>30J50039US</v>
      </c>
      <c r="I308" s="5" t="s">
        <v>24</v>
      </c>
      <c r="J308" s="2">
        <v>69</v>
      </c>
      <c r="K308" s="3">
        <v>69</v>
      </c>
      <c r="L308" s="5">
        <v>25</v>
      </c>
      <c r="M308" s="7">
        <v>2.5</v>
      </c>
      <c r="N308" s="5" t="s">
        <v>37</v>
      </c>
      <c r="O308" s="5"/>
      <c r="P308" s="5" t="s">
        <v>37</v>
      </c>
      <c r="Q308" s="5"/>
      <c r="R308" s="5"/>
      <c r="S308" s="5" t="s">
        <v>254</v>
      </c>
      <c r="T308" s="5" t="s">
        <v>255</v>
      </c>
      <c r="U308" s="5" t="s">
        <v>256</v>
      </c>
      <c r="V308" s="5" t="s">
        <v>257</v>
      </c>
      <c r="W308" s="5" t="s">
        <v>551</v>
      </c>
    </row>
    <row r="309" spans="1:23" x14ac:dyDescent="0.35">
      <c r="A309" s="5">
        <v>15183143</v>
      </c>
      <c r="B309" s="5" t="s">
        <v>1279</v>
      </c>
      <c r="C309" s="5" t="s">
        <v>79</v>
      </c>
      <c r="D309" s="5" t="s">
        <v>57</v>
      </c>
      <c r="E309" s="5" t="s">
        <v>131</v>
      </c>
      <c r="F309" s="5" t="s">
        <v>43</v>
      </c>
      <c r="G309" s="5" t="s">
        <v>1281</v>
      </c>
      <c r="H309" s="4" t="str">
        <f t="shared" si="4"/>
        <v>D32NNUT#ABA</v>
      </c>
      <c r="I309" s="5" t="s">
        <v>19</v>
      </c>
      <c r="J309" s="2">
        <v>69</v>
      </c>
      <c r="K309" s="3">
        <v>0</v>
      </c>
      <c r="L309" s="10">
        <v>50</v>
      </c>
      <c r="M309" s="7">
        <v>5</v>
      </c>
      <c r="N309" s="5" t="s">
        <v>37</v>
      </c>
      <c r="O309" s="5"/>
      <c r="P309" s="5" t="s">
        <v>37</v>
      </c>
      <c r="Q309" s="5"/>
      <c r="R309" s="5"/>
      <c r="S309" s="5" t="s">
        <v>252</v>
      </c>
      <c r="T309" s="5" t="s">
        <v>266</v>
      </c>
      <c r="U309" s="5" t="s">
        <v>256</v>
      </c>
      <c r="V309" s="5" t="s">
        <v>263</v>
      </c>
      <c r="W309" s="5" t="s">
        <v>1312</v>
      </c>
    </row>
    <row r="310" spans="1:23" x14ac:dyDescent="0.35">
      <c r="A310" s="5">
        <v>14506027</v>
      </c>
      <c r="B310" s="5" t="s">
        <v>69</v>
      </c>
      <c r="C310" s="5" t="s">
        <v>34</v>
      </c>
      <c r="D310" s="5" t="s">
        <v>35</v>
      </c>
      <c r="E310" s="5" t="s">
        <v>36</v>
      </c>
      <c r="F310" s="5" t="s">
        <v>30</v>
      </c>
      <c r="G310" s="5" t="s">
        <v>632</v>
      </c>
      <c r="H310" s="4" t="str">
        <f t="shared" si="4"/>
        <v>JGJX6</v>
      </c>
      <c r="I310" s="5" t="s">
        <v>44</v>
      </c>
      <c r="J310" s="2">
        <v>69</v>
      </c>
      <c r="K310" s="3">
        <v>0</v>
      </c>
      <c r="L310" s="5">
        <v>30</v>
      </c>
      <c r="M310" s="7">
        <v>3</v>
      </c>
      <c r="N310" s="5"/>
      <c r="O310" s="5"/>
      <c r="P310" s="5" t="s">
        <v>37</v>
      </c>
      <c r="Q310" s="5"/>
      <c r="R310" s="5" t="s">
        <v>342</v>
      </c>
      <c r="S310" s="5" t="s">
        <v>254</v>
      </c>
      <c r="T310" s="5" t="s">
        <v>255</v>
      </c>
      <c r="U310" s="5" t="s">
        <v>261</v>
      </c>
      <c r="V310" s="5" t="s">
        <v>257</v>
      </c>
      <c r="W310" s="5" t="s">
        <v>1445</v>
      </c>
    </row>
    <row r="311" spans="1:23" x14ac:dyDescent="0.35">
      <c r="A311" s="5">
        <v>14506025</v>
      </c>
      <c r="B311" s="5" t="s">
        <v>47</v>
      </c>
      <c r="C311" s="5" t="s">
        <v>39</v>
      </c>
      <c r="D311" s="5" t="s">
        <v>35</v>
      </c>
      <c r="E311" s="5" t="s">
        <v>36</v>
      </c>
      <c r="F311" s="5" t="s">
        <v>30</v>
      </c>
      <c r="G311" s="5" t="s">
        <v>128</v>
      </c>
      <c r="H311" s="4" t="str">
        <f t="shared" si="4"/>
        <v>T5VPN</v>
      </c>
      <c r="I311" s="5" t="s">
        <v>44</v>
      </c>
      <c r="J311" s="2">
        <v>69</v>
      </c>
      <c r="K311" s="3">
        <v>0</v>
      </c>
      <c r="L311" s="5">
        <v>15</v>
      </c>
      <c r="M311" s="7">
        <v>1.5</v>
      </c>
      <c r="N311" s="5"/>
      <c r="O311" s="5"/>
      <c r="P311" s="5" t="s">
        <v>37</v>
      </c>
      <c r="Q311" s="5"/>
      <c r="R311" s="5" t="s">
        <v>342</v>
      </c>
      <c r="S311" s="5" t="s">
        <v>254</v>
      </c>
      <c r="T311" s="5" t="s">
        <v>255</v>
      </c>
      <c r="U311" s="5" t="s">
        <v>261</v>
      </c>
      <c r="V311" s="5" t="s">
        <v>257</v>
      </c>
      <c r="W311" s="5" t="s">
        <v>1449</v>
      </c>
    </row>
    <row r="312" spans="1:23" x14ac:dyDescent="0.35">
      <c r="A312" s="5">
        <v>14220025</v>
      </c>
      <c r="B312" s="5" t="s">
        <v>200</v>
      </c>
      <c r="C312" s="5" t="s">
        <v>32</v>
      </c>
      <c r="D312" s="5" t="s">
        <v>28</v>
      </c>
      <c r="E312" s="5" t="s">
        <v>29</v>
      </c>
      <c r="F312" s="5" t="s">
        <v>63</v>
      </c>
      <c r="G312" s="5" t="s">
        <v>446</v>
      </c>
      <c r="H312" s="4" t="str">
        <f t="shared" si="4"/>
        <v>12SD004LUS</v>
      </c>
      <c r="I312" s="5" t="s">
        <v>24</v>
      </c>
      <c r="J312" s="2">
        <v>69</v>
      </c>
      <c r="K312" s="3">
        <v>69</v>
      </c>
      <c r="L312" s="5"/>
      <c r="M312" s="7"/>
      <c r="N312" s="5"/>
      <c r="O312" s="5"/>
      <c r="P312" s="5"/>
      <c r="Q312" s="5"/>
      <c r="R312" s="5" t="s">
        <v>352</v>
      </c>
      <c r="S312" s="5" t="s">
        <v>254</v>
      </c>
      <c r="T312" s="5" t="s">
        <v>255</v>
      </c>
      <c r="U312" s="5" t="s">
        <v>249</v>
      </c>
      <c r="V312" s="5" t="s">
        <v>257</v>
      </c>
      <c r="W312" s="5" t="s">
        <v>452</v>
      </c>
    </row>
    <row r="313" spans="1:23" x14ac:dyDescent="0.35">
      <c r="A313" s="5">
        <v>14997771</v>
      </c>
      <c r="B313" s="5" t="s">
        <v>197</v>
      </c>
      <c r="C313" s="5" t="s">
        <v>34</v>
      </c>
      <c r="D313" s="5" t="s">
        <v>57</v>
      </c>
      <c r="E313" s="5" t="s">
        <v>131</v>
      </c>
      <c r="F313" s="5" t="s">
        <v>30</v>
      </c>
      <c r="G313" s="5" t="s">
        <v>1017</v>
      </c>
      <c r="H313" s="4" t="str">
        <f t="shared" si="4"/>
        <v>21Q8001FUS</v>
      </c>
      <c r="I313" s="5" t="s">
        <v>24</v>
      </c>
      <c r="J313" s="2">
        <v>69</v>
      </c>
      <c r="K313" s="3">
        <v>0</v>
      </c>
      <c r="L313" s="11">
        <v>85</v>
      </c>
      <c r="M313" s="7">
        <v>8.5</v>
      </c>
      <c r="N313" s="5" t="s">
        <v>37</v>
      </c>
      <c r="O313" s="5" t="s">
        <v>37</v>
      </c>
      <c r="P313" s="5" t="s">
        <v>37</v>
      </c>
      <c r="Q313" s="5"/>
      <c r="R313" s="5" t="s">
        <v>344</v>
      </c>
      <c r="S313" s="5" t="s">
        <v>252</v>
      </c>
      <c r="T313" s="5" t="s">
        <v>290</v>
      </c>
      <c r="U313" s="5" t="s">
        <v>400</v>
      </c>
      <c r="V313" s="5" t="s">
        <v>263</v>
      </c>
      <c r="W313" s="5" t="s">
        <v>1029</v>
      </c>
    </row>
    <row r="314" spans="1:23" x14ac:dyDescent="0.35">
      <c r="A314" s="5">
        <v>14649063</v>
      </c>
      <c r="B314" s="5">
        <v>265</v>
      </c>
      <c r="C314" s="5" t="s">
        <v>34</v>
      </c>
      <c r="D314" s="5" t="s">
        <v>57</v>
      </c>
      <c r="E314" s="5" t="s">
        <v>131</v>
      </c>
      <c r="F314" s="5" t="s">
        <v>43</v>
      </c>
      <c r="G314" s="5" t="s">
        <v>134</v>
      </c>
      <c r="H314" s="4" t="str">
        <f t="shared" si="4"/>
        <v>N89FM</v>
      </c>
      <c r="I314" s="5" t="s">
        <v>44</v>
      </c>
      <c r="J314" s="2">
        <v>68</v>
      </c>
      <c r="K314" s="3">
        <v>38</v>
      </c>
      <c r="L314" s="5">
        <v>35</v>
      </c>
      <c r="M314" s="7">
        <v>3.5</v>
      </c>
      <c r="N314" s="5"/>
      <c r="O314" s="5"/>
      <c r="P314" s="5" t="s">
        <v>37</v>
      </c>
      <c r="Q314" s="5"/>
      <c r="R314" s="5"/>
      <c r="S314" s="5" t="s">
        <v>254</v>
      </c>
      <c r="T314" s="5" t="s">
        <v>255</v>
      </c>
      <c r="U314" s="5" t="s">
        <v>261</v>
      </c>
      <c r="V314" s="5" t="s">
        <v>257</v>
      </c>
      <c r="W314" s="5" t="s">
        <v>1451</v>
      </c>
    </row>
    <row r="315" spans="1:23" x14ac:dyDescent="0.35">
      <c r="A315" s="5">
        <v>14412507</v>
      </c>
      <c r="B315" s="5" t="s">
        <v>61</v>
      </c>
      <c r="C315" s="5" t="s">
        <v>34</v>
      </c>
      <c r="D315" s="5" t="s">
        <v>57</v>
      </c>
      <c r="E315" s="5" t="s">
        <v>58</v>
      </c>
      <c r="F315" s="5" t="s">
        <v>30</v>
      </c>
      <c r="G315" s="5" t="s">
        <v>1937</v>
      </c>
      <c r="H315" s="4" t="str">
        <f t="shared" si="4"/>
        <v>EP2-33229</v>
      </c>
      <c r="I315" s="5" t="s">
        <v>48</v>
      </c>
      <c r="J315" s="2">
        <v>68</v>
      </c>
      <c r="K315" s="3">
        <v>0</v>
      </c>
      <c r="L315" s="5"/>
      <c r="M315" s="7"/>
      <c r="N315" s="5"/>
      <c r="O315" s="5"/>
      <c r="P315" s="5" t="s">
        <v>37</v>
      </c>
      <c r="Q315" s="5" t="s">
        <v>37</v>
      </c>
      <c r="R315" s="5" t="s">
        <v>348</v>
      </c>
      <c r="S315" s="5" t="s">
        <v>254</v>
      </c>
      <c r="T315" s="5" t="s">
        <v>255</v>
      </c>
      <c r="U315" s="5" t="s">
        <v>260</v>
      </c>
      <c r="V315" s="5" t="s">
        <v>263</v>
      </c>
      <c r="W315" s="5" t="s">
        <v>2025</v>
      </c>
    </row>
    <row r="316" spans="1:23" x14ac:dyDescent="0.35">
      <c r="A316" s="5">
        <v>14744782</v>
      </c>
      <c r="B316" s="5" t="s">
        <v>339</v>
      </c>
      <c r="C316" s="5" t="s">
        <v>34</v>
      </c>
      <c r="D316" s="5" t="s">
        <v>57</v>
      </c>
      <c r="E316" s="5" t="s">
        <v>131</v>
      </c>
      <c r="F316" s="5" t="s">
        <v>30</v>
      </c>
      <c r="G316" s="5" t="s">
        <v>1248</v>
      </c>
      <c r="H316" s="4" t="str">
        <f t="shared" si="4"/>
        <v>83F0001QUS</v>
      </c>
      <c r="I316" s="5" t="s">
        <v>66</v>
      </c>
      <c r="J316" s="2">
        <v>67</v>
      </c>
      <c r="K316" s="3">
        <v>0</v>
      </c>
      <c r="L316" s="5">
        <v>35</v>
      </c>
      <c r="M316" s="7">
        <v>3.5</v>
      </c>
      <c r="N316" s="5"/>
      <c r="O316" s="5"/>
      <c r="P316" s="5" t="s">
        <v>37</v>
      </c>
      <c r="Q316" s="5"/>
      <c r="R316" s="5" t="s">
        <v>1150</v>
      </c>
      <c r="S316" s="5" t="s">
        <v>254</v>
      </c>
      <c r="T316" s="5" t="s">
        <v>266</v>
      </c>
      <c r="U316" s="5" t="s">
        <v>309</v>
      </c>
      <c r="V316" s="5" t="s">
        <v>263</v>
      </c>
      <c r="W316" s="5" t="s">
        <v>1261</v>
      </c>
    </row>
    <row r="317" spans="1:23" x14ac:dyDescent="0.35">
      <c r="A317" s="5">
        <v>14461166</v>
      </c>
      <c r="B317" s="5" t="s">
        <v>56</v>
      </c>
      <c r="C317" s="5" t="s">
        <v>39</v>
      </c>
      <c r="D317" s="5" t="s">
        <v>57</v>
      </c>
      <c r="E317" s="5" t="s">
        <v>58</v>
      </c>
      <c r="F317" s="5" t="s">
        <v>30</v>
      </c>
      <c r="G317" s="5" t="s">
        <v>1589</v>
      </c>
      <c r="H317" s="4" t="str">
        <f t="shared" si="4"/>
        <v>B85MWUT#ABA</v>
      </c>
      <c r="I317" s="5" t="s">
        <v>19</v>
      </c>
      <c r="J317" s="2">
        <v>67</v>
      </c>
      <c r="K317" s="3">
        <v>0</v>
      </c>
      <c r="L317" s="10">
        <v>50</v>
      </c>
      <c r="M317" s="7">
        <v>5</v>
      </c>
      <c r="N317" s="5" t="s">
        <v>37</v>
      </c>
      <c r="O317" s="5" t="s">
        <v>37</v>
      </c>
      <c r="P317" s="5" t="s">
        <v>37</v>
      </c>
      <c r="Q317" s="5" t="s">
        <v>37</v>
      </c>
      <c r="R317" s="5" t="s">
        <v>342</v>
      </c>
      <c r="S317" s="5" t="s">
        <v>254</v>
      </c>
      <c r="T317" s="5" t="s">
        <v>255</v>
      </c>
      <c r="U317" s="5" t="s">
        <v>260</v>
      </c>
      <c r="V317" s="5" t="s">
        <v>263</v>
      </c>
      <c r="W317" s="5" t="s">
        <v>1629</v>
      </c>
    </row>
    <row r="318" spans="1:23" x14ac:dyDescent="0.35">
      <c r="A318" s="5">
        <v>14975124</v>
      </c>
      <c r="B318" s="5" t="s">
        <v>141</v>
      </c>
      <c r="C318" s="5" t="s">
        <v>34</v>
      </c>
      <c r="D318" s="5" t="s">
        <v>57</v>
      </c>
      <c r="E318" s="5" t="s">
        <v>131</v>
      </c>
      <c r="F318" s="5" t="s">
        <v>30</v>
      </c>
      <c r="G318" s="5" t="s">
        <v>1795</v>
      </c>
      <c r="H318" s="4" t="str">
        <f t="shared" si="4"/>
        <v>286W6</v>
      </c>
      <c r="I318" s="5" t="s">
        <v>44</v>
      </c>
      <c r="J318" s="2">
        <v>67</v>
      </c>
      <c r="K318" s="3">
        <v>0</v>
      </c>
      <c r="L318" s="5">
        <v>35</v>
      </c>
      <c r="M318" s="7">
        <v>3.5</v>
      </c>
      <c r="N318" s="5" t="s">
        <v>37</v>
      </c>
      <c r="O318" s="5"/>
      <c r="P318" s="5" t="s">
        <v>37</v>
      </c>
      <c r="Q318" s="5"/>
      <c r="R318" s="5" t="s">
        <v>342</v>
      </c>
      <c r="S318" s="5" t="s">
        <v>254</v>
      </c>
      <c r="T318" s="5" t="s">
        <v>255</v>
      </c>
      <c r="U318" s="5" t="s">
        <v>256</v>
      </c>
      <c r="V318" s="5" t="s">
        <v>257</v>
      </c>
      <c r="W318" s="5" t="s">
        <v>1827</v>
      </c>
    </row>
    <row r="319" spans="1:23" x14ac:dyDescent="0.35">
      <c r="A319" s="5">
        <v>15193475</v>
      </c>
      <c r="B319" s="5">
        <v>265</v>
      </c>
      <c r="C319" s="5" t="s">
        <v>34</v>
      </c>
      <c r="D319" s="5" t="s">
        <v>57</v>
      </c>
      <c r="E319" s="5" t="s">
        <v>131</v>
      </c>
      <c r="F319" s="5" t="s">
        <v>43</v>
      </c>
      <c r="G319" s="5" t="s">
        <v>909</v>
      </c>
      <c r="H319" s="4" t="str">
        <f t="shared" si="4"/>
        <v>D32GHAT#ABA</v>
      </c>
      <c r="I319" s="5" t="s">
        <v>19</v>
      </c>
      <c r="J319" s="2">
        <v>66</v>
      </c>
      <c r="K319" s="3">
        <v>0</v>
      </c>
      <c r="L319" s="5">
        <v>35</v>
      </c>
      <c r="M319" s="7">
        <v>3.5</v>
      </c>
      <c r="N319" s="5" t="s">
        <v>37</v>
      </c>
      <c r="O319" s="5"/>
      <c r="P319" s="5" t="s">
        <v>37</v>
      </c>
      <c r="Q319" s="5"/>
      <c r="R319" s="5"/>
      <c r="S319" s="5" t="s">
        <v>253</v>
      </c>
      <c r="T319" s="5" t="s">
        <v>255</v>
      </c>
      <c r="U319" s="5" t="s">
        <v>285</v>
      </c>
      <c r="V319" s="5" t="s">
        <v>257</v>
      </c>
      <c r="W319" s="5" t="s">
        <v>930</v>
      </c>
    </row>
    <row r="320" spans="1:23" x14ac:dyDescent="0.35">
      <c r="A320" s="5">
        <v>15193479</v>
      </c>
      <c r="B320" s="5">
        <v>235</v>
      </c>
      <c r="C320" s="5" t="s">
        <v>39</v>
      </c>
      <c r="D320" s="5" t="s">
        <v>57</v>
      </c>
      <c r="E320" s="5" t="s">
        <v>131</v>
      </c>
      <c r="F320" s="5" t="s">
        <v>43</v>
      </c>
      <c r="G320" s="5" t="s">
        <v>912</v>
      </c>
      <c r="H320" s="4" t="str">
        <f t="shared" si="4"/>
        <v>D33PQAT#ABA</v>
      </c>
      <c r="I320" s="5" t="s">
        <v>19</v>
      </c>
      <c r="J320" s="2">
        <v>66</v>
      </c>
      <c r="K320" s="3">
        <v>0</v>
      </c>
      <c r="L320" s="5">
        <v>25</v>
      </c>
      <c r="M320" s="7">
        <v>2.5</v>
      </c>
      <c r="N320" s="5" t="s">
        <v>37</v>
      </c>
      <c r="O320" s="5"/>
      <c r="P320" s="5" t="s">
        <v>37</v>
      </c>
      <c r="Q320" s="5"/>
      <c r="R320" s="5"/>
      <c r="S320" s="5" t="s">
        <v>254</v>
      </c>
      <c r="T320" s="5" t="s">
        <v>266</v>
      </c>
      <c r="U320" s="5"/>
      <c r="V320" s="5" t="s">
        <v>257</v>
      </c>
      <c r="W320" s="5" t="s">
        <v>933</v>
      </c>
    </row>
    <row r="321" spans="1:23" x14ac:dyDescent="0.35">
      <c r="A321" s="5">
        <v>9706437</v>
      </c>
      <c r="B321" s="5" t="s">
        <v>68</v>
      </c>
      <c r="C321" s="5" t="s">
        <v>34</v>
      </c>
      <c r="D321" s="5" t="s">
        <v>35</v>
      </c>
      <c r="E321" s="5" t="s">
        <v>36</v>
      </c>
      <c r="F321" s="5" t="s">
        <v>30</v>
      </c>
      <c r="G321" s="5" t="s">
        <v>1015</v>
      </c>
      <c r="H321" s="4" t="str">
        <f t="shared" si="4"/>
        <v>A6SX6UT#ABA</v>
      </c>
      <c r="I321" s="5" t="s">
        <v>19</v>
      </c>
      <c r="J321" s="2">
        <v>66</v>
      </c>
      <c r="K321" s="3">
        <v>0</v>
      </c>
      <c r="L321" s="5">
        <v>30</v>
      </c>
      <c r="M321" s="7">
        <v>3</v>
      </c>
      <c r="N321" s="5" t="s">
        <v>37</v>
      </c>
      <c r="O321" s="5" t="s">
        <v>37</v>
      </c>
      <c r="P321" s="5" t="s">
        <v>37</v>
      </c>
      <c r="Q321" s="5"/>
      <c r="R321" s="5" t="s">
        <v>342</v>
      </c>
      <c r="S321" s="5" t="s">
        <v>253</v>
      </c>
      <c r="T321" s="5" t="s">
        <v>255</v>
      </c>
      <c r="U321" s="5"/>
      <c r="V321" s="5" t="s">
        <v>402</v>
      </c>
      <c r="W321" s="5" t="s">
        <v>1027</v>
      </c>
    </row>
    <row r="322" spans="1:23" x14ac:dyDescent="0.35">
      <c r="A322" s="5">
        <v>14754910</v>
      </c>
      <c r="B322" s="5">
        <v>265</v>
      </c>
      <c r="C322" s="5" t="s">
        <v>34</v>
      </c>
      <c r="D322" s="5" t="s">
        <v>57</v>
      </c>
      <c r="E322" s="5" t="s">
        <v>131</v>
      </c>
      <c r="F322" s="5" t="s">
        <v>43</v>
      </c>
      <c r="G322" s="5" t="s">
        <v>1745</v>
      </c>
      <c r="H322" s="4" t="str">
        <f t="shared" si="4"/>
        <v>BN5L5UT#ABA</v>
      </c>
      <c r="I322" s="5" t="s">
        <v>19</v>
      </c>
      <c r="J322" s="2">
        <v>66</v>
      </c>
      <c r="K322" s="3">
        <v>0</v>
      </c>
      <c r="L322" s="5">
        <v>35</v>
      </c>
      <c r="M322" s="7">
        <v>3.5</v>
      </c>
      <c r="N322" s="5" t="s">
        <v>37</v>
      </c>
      <c r="O322" s="5"/>
      <c r="P322" s="5" t="s">
        <v>37</v>
      </c>
      <c r="Q322" s="5"/>
      <c r="R322" s="5"/>
      <c r="S322" s="5" t="s">
        <v>253</v>
      </c>
      <c r="T322" s="5" t="s">
        <v>266</v>
      </c>
      <c r="U322" s="5" t="s">
        <v>1775</v>
      </c>
      <c r="V322" s="5" t="s">
        <v>263</v>
      </c>
      <c r="W322" s="5" t="s">
        <v>1776</v>
      </c>
    </row>
    <row r="323" spans="1:23" x14ac:dyDescent="0.35">
      <c r="A323" s="5">
        <v>15303992</v>
      </c>
      <c r="B323" s="5">
        <v>325</v>
      </c>
      <c r="C323" s="5" t="s">
        <v>39</v>
      </c>
      <c r="D323" s="5" t="s">
        <v>1655</v>
      </c>
      <c r="E323" s="5" t="s">
        <v>1656</v>
      </c>
      <c r="F323" s="5" t="s">
        <v>30</v>
      </c>
      <c r="G323" s="5" t="s">
        <v>1336</v>
      </c>
      <c r="H323" s="4" t="str">
        <f t="shared" ref="H323:H386" si="5">HYPERLINK(_xlfn.CONCAT("https://partnerfirst.us.tdsynnex.com/commerce/part/technote?index=1&amp;_source=ProductSearchResult&amp;advID=-1&amp;skuNo=",A323,"&amp;redirectReq=1"),G323)</f>
        <v>21UR000CUS</v>
      </c>
      <c r="I323" s="5" t="s">
        <v>24</v>
      </c>
      <c r="J323" s="2">
        <v>65</v>
      </c>
      <c r="K323" s="3">
        <v>0</v>
      </c>
      <c r="L323" s="5"/>
      <c r="M323" s="7"/>
      <c r="N323" s="5"/>
      <c r="O323" s="5"/>
      <c r="P323" s="5" t="s">
        <v>37</v>
      </c>
      <c r="Q323" s="5" t="s">
        <v>37</v>
      </c>
      <c r="R323" s="5" t="s">
        <v>344</v>
      </c>
      <c r="S323" s="5" t="s">
        <v>254</v>
      </c>
      <c r="T323" s="5" t="s">
        <v>255</v>
      </c>
      <c r="U323" s="5" t="s">
        <v>256</v>
      </c>
      <c r="V323" s="5" t="s">
        <v>257</v>
      </c>
      <c r="W323" s="5" t="s">
        <v>1375</v>
      </c>
    </row>
    <row r="324" spans="1:23" x14ac:dyDescent="0.35">
      <c r="A324" s="5">
        <v>9621511</v>
      </c>
      <c r="B324" s="5" t="s">
        <v>70</v>
      </c>
      <c r="C324" s="5" t="s">
        <v>32</v>
      </c>
      <c r="D324" s="5" t="s">
        <v>41</v>
      </c>
      <c r="E324" s="5" t="s">
        <v>42</v>
      </c>
      <c r="F324" s="5" t="s">
        <v>43</v>
      </c>
      <c r="G324" s="5" t="s">
        <v>585</v>
      </c>
      <c r="H324" s="4" t="str">
        <f t="shared" si="5"/>
        <v>12V4000DUS</v>
      </c>
      <c r="I324" s="5" t="s">
        <v>24</v>
      </c>
      <c r="J324" s="2">
        <v>64</v>
      </c>
      <c r="K324" s="3">
        <v>64</v>
      </c>
      <c r="L324" s="5"/>
      <c r="M324" s="7"/>
      <c r="N324" s="5" t="s">
        <v>37</v>
      </c>
      <c r="O324" s="5"/>
      <c r="P324" s="5"/>
      <c r="Q324" s="5"/>
      <c r="R324" s="5"/>
      <c r="S324" s="5" t="s">
        <v>253</v>
      </c>
      <c r="T324" s="5" t="s">
        <v>266</v>
      </c>
      <c r="U324" s="5" t="s">
        <v>265</v>
      </c>
      <c r="V324" s="5" t="s">
        <v>257</v>
      </c>
      <c r="W324" s="5" t="s">
        <v>587</v>
      </c>
    </row>
    <row r="325" spans="1:23" x14ac:dyDescent="0.35">
      <c r="A325" s="5">
        <v>14933419</v>
      </c>
      <c r="B325" s="5">
        <v>265</v>
      </c>
      <c r="C325" s="5" t="s">
        <v>34</v>
      </c>
      <c r="D325" s="5" t="s">
        <v>57</v>
      </c>
      <c r="E325" s="5" t="s">
        <v>131</v>
      </c>
      <c r="F325" s="5" t="s">
        <v>63</v>
      </c>
      <c r="G325" s="5" t="s">
        <v>920</v>
      </c>
      <c r="H325" s="4" t="str">
        <f t="shared" si="5"/>
        <v>C7RR7UT#ABA</v>
      </c>
      <c r="I325" s="5" t="s">
        <v>19</v>
      </c>
      <c r="J325" s="2">
        <v>64</v>
      </c>
      <c r="K325" s="3">
        <v>0</v>
      </c>
      <c r="L325" s="5">
        <v>35</v>
      </c>
      <c r="M325" s="7">
        <v>3.5</v>
      </c>
      <c r="N325" s="5" t="s">
        <v>37</v>
      </c>
      <c r="O325" s="5"/>
      <c r="P325" s="5" t="s">
        <v>37</v>
      </c>
      <c r="Q325" s="5"/>
      <c r="R325" s="5" t="s">
        <v>352</v>
      </c>
      <c r="S325" s="5" t="s">
        <v>254</v>
      </c>
      <c r="T325" s="5" t="s">
        <v>255</v>
      </c>
      <c r="U325" s="5" t="s">
        <v>256</v>
      </c>
      <c r="V325" s="5" t="s">
        <v>257</v>
      </c>
      <c r="W325" s="5" t="s">
        <v>941</v>
      </c>
    </row>
    <row r="326" spans="1:23" x14ac:dyDescent="0.35">
      <c r="A326" s="5">
        <v>15052665</v>
      </c>
      <c r="B326" s="5" t="s">
        <v>336</v>
      </c>
      <c r="C326" s="5" t="s">
        <v>329</v>
      </c>
      <c r="D326" s="5" t="s">
        <v>330</v>
      </c>
      <c r="E326" s="5" t="s">
        <v>29</v>
      </c>
      <c r="F326" s="5" t="s">
        <v>98</v>
      </c>
      <c r="G326" s="5" t="s">
        <v>955</v>
      </c>
      <c r="H326" s="4" t="str">
        <f t="shared" si="5"/>
        <v>7DCE100GNA</v>
      </c>
      <c r="I326" s="5" t="s">
        <v>24</v>
      </c>
      <c r="J326" s="2">
        <v>64</v>
      </c>
      <c r="K326" s="3">
        <v>0</v>
      </c>
      <c r="L326" s="5"/>
      <c r="M326" s="7"/>
      <c r="N326" s="5"/>
      <c r="O326" s="5"/>
      <c r="P326" s="5"/>
      <c r="Q326" s="5"/>
      <c r="R326" s="5"/>
      <c r="S326" s="5"/>
      <c r="T326" s="5"/>
      <c r="U326" s="5"/>
      <c r="V326" s="5"/>
      <c r="W326" s="5" t="s">
        <v>967</v>
      </c>
    </row>
    <row r="327" spans="1:23" x14ac:dyDescent="0.35">
      <c r="A327" s="5">
        <v>14753621</v>
      </c>
      <c r="B327" s="5" t="s">
        <v>153</v>
      </c>
      <c r="C327" s="5" t="s">
        <v>39</v>
      </c>
      <c r="D327" s="5" t="s">
        <v>57</v>
      </c>
      <c r="E327" s="5" t="s">
        <v>131</v>
      </c>
      <c r="F327" s="5" t="s">
        <v>30</v>
      </c>
      <c r="G327" s="5" t="s">
        <v>1234</v>
      </c>
      <c r="H327" s="4" t="str">
        <f t="shared" si="5"/>
        <v>3HN1W</v>
      </c>
      <c r="I327" s="5" t="s">
        <v>44</v>
      </c>
      <c r="J327" s="2">
        <v>63</v>
      </c>
      <c r="K327" s="3">
        <v>0</v>
      </c>
      <c r="L327" s="5">
        <v>25</v>
      </c>
      <c r="M327" s="7">
        <v>2.5</v>
      </c>
      <c r="N327" s="5" t="s">
        <v>37</v>
      </c>
      <c r="O327" s="5"/>
      <c r="P327" s="5" t="s">
        <v>37</v>
      </c>
      <c r="Q327" s="5"/>
      <c r="R327" s="5" t="s">
        <v>344</v>
      </c>
      <c r="S327" s="5" t="s">
        <v>253</v>
      </c>
      <c r="T327" s="5" t="s">
        <v>255</v>
      </c>
      <c r="U327" s="5" t="s">
        <v>256</v>
      </c>
      <c r="V327" s="5" t="s">
        <v>257</v>
      </c>
      <c r="W327" s="5" t="s">
        <v>1241</v>
      </c>
    </row>
    <row r="328" spans="1:23" x14ac:dyDescent="0.35">
      <c r="A328" s="5">
        <v>9706420</v>
      </c>
      <c r="B328" s="5" t="s">
        <v>68</v>
      </c>
      <c r="C328" s="5" t="s">
        <v>34</v>
      </c>
      <c r="D328" s="5" t="s">
        <v>35</v>
      </c>
      <c r="E328" s="5" t="s">
        <v>36</v>
      </c>
      <c r="F328" s="5" t="s">
        <v>30</v>
      </c>
      <c r="G328" s="5" t="s">
        <v>138</v>
      </c>
      <c r="H328" s="4" t="str">
        <f t="shared" si="5"/>
        <v>A6SW7UT#ABA</v>
      </c>
      <c r="I328" s="5" t="s">
        <v>19</v>
      </c>
      <c r="J328" s="2">
        <v>63</v>
      </c>
      <c r="K328" s="3">
        <v>45</v>
      </c>
      <c r="L328" s="5">
        <v>30</v>
      </c>
      <c r="M328" s="7">
        <v>3</v>
      </c>
      <c r="N328" s="5" t="s">
        <v>37</v>
      </c>
      <c r="O328" s="5" t="s">
        <v>37</v>
      </c>
      <c r="P328" s="5" t="s">
        <v>37</v>
      </c>
      <c r="Q328" s="5"/>
      <c r="R328" s="5" t="s">
        <v>342</v>
      </c>
      <c r="S328" s="5" t="s">
        <v>254</v>
      </c>
      <c r="T328" s="5" t="s">
        <v>255</v>
      </c>
      <c r="U328" s="5"/>
      <c r="V328" s="5" t="s">
        <v>257</v>
      </c>
      <c r="W328" s="5" t="s">
        <v>139</v>
      </c>
    </row>
    <row r="329" spans="1:23" x14ac:dyDescent="0.35">
      <c r="A329" s="5">
        <v>15101131</v>
      </c>
      <c r="B329" s="5" t="s">
        <v>153</v>
      </c>
      <c r="C329" s="5" t="s">
        <v>39</v>
      </c>
      <c r="D329" s="5" t="s">
        <v>57</v>
      </c>
      <c r="E329" s="5" t="s">
        <v>131</v>
      </c>
      <c r="F329" s="5" t="s">
        <v>30</v>
      </c>
      <c r="G329" s="5" t="s">
        <v>1087</v>
      </c>
      <c r="H329" s="4" t="str">
        <f t="shared" si="5"/>
        <v>2TG61</v>
      </c>
      <c r="I329" s="5" t="s">
        <v>44</v>
      </c>
      <c r="J329" s="2">
        <v>62</v>
      </c>
      <c r="K329" s="3">
        <v>0</v>
      </c>
      <c r="L329" s="5">
        <v>25</v>
      </c>
      <c r="M329" s="7">
        <v>2.5</v>
      </c>
      <c r="N329" s="5" t="s">
        <v>37</v>
      </c>
      <c r="O329" s="5"/>
      <c r="P329" s="5" t="s">
        <v>37</v>
      </c>
      <c r="Q329" s="5"/>
      <c r="R329" s="5" t="s">
        <v>344</v>
      </c>
      <c r="S329" s="5" t="s">
        <v>254</v>
      </c>
      <c r="T329" s="5" t="s">
        <v>258</v>
      </c>
      <c r="U329" s="5"/>
      <c r="V329" s="5" t="s">
        <v>257</v>
      </c>
      <c r="W329" s="5" t="s">
        <v>1091</v>
      </c>
    </row>
    <row r="330" spans="1:23" x14ac:dyDescent="0.35">
      <c r="A330" s="5">
        <v>15270919</v>
      </c>
      <c r="B330" s="5" t="s">
        <v>1106</v>
      </c>
      <c r="C330" s="5" t="s">
        <v>27</v>
      </c>
      <c r="D330" s="5" t="s">
        <v>28</v>
      </c>
      <c r="E330" s="5" t="s">
        <v>29</v>
      </c>
      <c r="F330" s="5" t="s">
        <v>30</v>
      </c>
      <c r="G330" s="5" t="s">
        <v>1107</v>
      </c>
      <c r="H330" s="4" t="str">
        <f t="shared" si="5"/>
        <v>21J8002LUS</v>
      </c>
      <c r="I330" s="5" t="s">
        <v>49</v>
      </c>
      <c r="J330" s="2">
        <v>62</v>
      </c>
      <c r="K330" s="3">
        <v>0</v>
      </c>
      <c r="L330" s="5"/>
      <c r="M330" s="7"/>
      <c r="N330" s="5"/>
      <c r="O330" s="5"/>
      <c r="P330" s="5"/>
      <c r="Q330" s="5"/>
      <c r="R330" s="5" t="s">
        <v>344</v>
      </c>
      <c r="S330" s="5" t="s">
        <v>254</v>
      </c>
      <c r="T330" s="5" t="s">
        <v>255</v>
      </c>
      <c r="U330" s="5" t="s">
        <v>1112</v>
      </c>
      <c r="V330" s="5" t="s">
        <v>263</v>
      </c>
      <c r="W330" s="5" t="s">
        <v>1113</v>
      </c>
    </row>
    <row r="331" spans="1:23" x14ac:dyDescent="0.35">
      <c r="A331" s="5">
        <v>14754745</v>
      </c>
      <c r="B331" s="5" t="s">
        <v>378</v>
      </c>
      <c r="C331" s="5" t="s">
        <v>59</v>
      </c>
      <c r="D331" s="5" t="s">
        <v>28</v>
      </c>
      <c r="E331" s="5" t="s">
        <v>17</v>
      </c>
      <c r="F331" s="5" t="s">
        <v>18</v>
      </c>
      <c r="G331" s="5" t="s">
        <v>1143</v>
      </c>
      <c r="H331" s="4" t="str">
        <f t="shared" si="5"/>
        <v>NX.JPAAA.001</v>
      </c>
      <c r="I331" s="5" t="s">
        <v>23</v>
      </c>
      <c r="J331" s="2">
        <v>61</v>
      </c>
      <c r="K331" s="3">
        <v>0</v>
      </c>
      <c r="L331" s="5"/>
      <c r="M331" s="7"/>
      <c r="N331" s="5"/>
      <c r="O331" s="5"/>
      <c r="P331" s="5"/>
      <c r="Q331" s="5"/>
      <c r="R331" s="5" t="s">
        <v>342</v>
      </c>
      <c r="S331" s="5" t="s">
        <v>251</v>
      </c>
      <c r="T331" s="5" t="s">
        <v>258</v>
      </c>
      <c r="U331" s="5" t="s">
        <v>249</v>
      </c>
      <c r="V331" s="5" t="s">
        <v>250</v>
      </c>
      <c r="W331" s="5" t="s">
        <v>1151</v>
      </c>
    </row>
    <row r="332" spans="1:23" x14ac:dyDescent="0.35">
      <c r="A332" s="5">
        <v>14834848</v>
      </c>
      <c r="B332" s="5">
        <v>265</v>
      </c>
      <c r="C332" s="5" t="s">
        <v>34</v>
      </c>
      <c r="D332" s="5" t="s">
        <v>57</v>
      </c>
      <c r="E332" s="5" t="s">
        <v>131</v>
      </c>
      <c r="F332" s="5" t="s">
        <v>43</v>
      </c>
      <c r="G332" s="5" t="s">
        <v>619</v>
      </c>
      <c r="H332" s="4" t="str">
        <f t="shared" si="5"/>
        <v>69XR8</v>
      </c>
      <c r="I332" s="5" t="s">
        <v>44</v>
      </c>
      <c r="J332" s="2">
        <v>61</v>
      </c>
      <c r="K332" s="3">
        <v>0</v>
      </c>
      <c r="L332" s="5">
        <v>35</v>
      </c>
      <c r="M332" s="7">
        <v>3.5</v>
      </c>
      <c r="N332" s="5"/>
      <c r="O332" s="5"/>
      <c r="P332" s="5" t="s">
        <v>37</v>
      </c>
      <c r="Q332" s="5"/>
      <c r="R332" s="5"/>
      <c r="S332" s="5" t="s">
        <v>254</v>
      </c>
      <c r="T332" s="5" t="s">
        <v>255</v>
      </c>
      <c r="U332" s="5" t="s">
        <v>261</v>
      </c>
      <c r="V332" s="5" t="s">
        <v>257</v>
      </c>
      <c r="W332" s="5" t="s">
        <v>1459</v>
      </c>
    </row>
    <row r="333" spans="1:23" x14ac:dyDescent="0.35">
      <c r="A333" s="5">
        <v>15053862</v>
      </c>
      <c r="B333" s="5" t="s">
        <v>94</v>
      </c>
      <c r="C333" s="5" t="s">
        <v>95</v>
      </c>
      <c r="D333" s="5" t="s">
        <v>35</v>
      </c>
      <c r="E333" s="5" t="s">
        <v>42</v>
      </c>
      <c r="F333" s="5" t="s">
        <v>85</v>
      </c>
      <c r="G333" s="5" t="s">
        <v>1507</v>
      </c>
      <c r="H333" s="4" t="str">
        <f t="shared" si="5"/>
        <v>DT.Z5CAA.001</v>
      </c>
      <c r="I333" s="5" t="s">
        <v>23</v>
      </c>
      <c r="J333" s="2">
        <v>61</v>
      </c>
      <c r="K333" s="3">
        <v>61</v>
      </c>
      <c r="L333" s="5"/>
      <c r="M333" s="7"/>
      <c r="N333" s="5"/>
      <c r="O333" s="5"/>
      <c r="P333" s="5"/>
      <c r="Q333" s="5"/>
      <c r="R333" s="5"/>
      <c r="S333" s="5" t="s">
        <v>254</v>
      </c>
      <c r="T333" s="5" t="s">
        <v>258</v>
      </c>
      <c r="U333" s="5" t="s">
        <v>256</v>
      </c>
      <c r="V333" s="5" t="s">
        <v>250</v>
      </c>
      <c r="W333" s="5" t="s">
        <v>1526</v>
      </c>
    </row>
    <row r="334" spans="1:23" x14ac:dyDescent="0.35">
      <c r="A334" s="5">
        <v>7820839</v>
      </c>
      <c r="B334" s="5" t="s">
        <v>93</v>
      </c>
      <c r="C334" s="5" t="s">
        <v>65</v>
      </c>
      <c r="D334" s="5"/>
      <c r="E334" s="5" t="s">
        <v>22</v>
      </c>
      <c r="F334" s="5" t="s">
        <v>63</v>
      </c>
      <c r="G334" s="5" t="s">
        <v>974</v>
      </c>
      <c r="H334" s="4" t="str">
        <f t="shared" si="5"/>
        <v>24CR671IK6P</v>
      </c>
      <c r="I334" s="5" t="s">
        <v>90</v>
      </c>
      <c r="J334" s="2">
        <v>61</v>
      </c>
      <c r="K334" s="3">
        <v>0</v>
      </c>
      <c r="L334" s="5"/>
      <c r="M334" s="7"/>
      <c r="N334" s="5"/>
      <c r="O334" s="5"/>
      <c r="P334" s="5"/>
      <c r="Q334" s="5"/>
      <c r="R334" s="5" t="s">
        <v>352</v>
      </c>
      <c r="S334" s="5" t="s">
        <v>251</v>
      </c>
      <c r="T334" s="5"/>
      <c r="U334" s="5" t="s">
        <v>261</v>
      </c>
      <c r="V334" s="5" t="s">
        <v>767</v>
      </c>
      <c r="W334" s="5" t="s">
        <v>980</v>
      </c>
    </row>
    <row r="335" spans="1:23" x14ac:dyDescent="0.35">
      <c r="A335" s="5">
        <v>14802874</v>
      </c>
      <c r="B335" s="5" t="s">
        <v>195</v>
      </c>
      <c r="C335" s="5" t="s">
        <v>34</v>
      </c>
      <c r="D335" s="5" t="s">
        <v>57</v>
      </c>
      <c r="E335" s="5" t="s">
        <v>131</v>
      </c>
      <c r="F335" s="5" t="s">
        <v>30</v>
      </c>
      <c r="G335" s="5" t="s">
        <v>1510</v>
      </c>
      <c r="H335" s="4" t="str">
        <f t="shared" si="5"/>
        <v>WMGDP</v>
      </c>
      <c r="I335" s="5" t="s">
        <v>44</v>
      </c>
      <c r="J335" s="2">
        <v>61</v>
      </c>
      <c r="K335" s="3">
        <v>0</v>
      </c>
      <c r="L335" s="11">
        <v>85</v>
      </c>
      <c r="M335" s="7">
        <v>8.5</v>
      </c>
      <c r="N335" s="5"/>
      <c r="O335" s="5"/>
      <c r="P335" s="5" t="s">
        <v>37</v>
      </c>
      <c r="Q335" s="5"/>
      <c r="R335" s="5" t="s">
        <v>342</v>
      </c>
      <c r="S335" s="5" t="s">
        <v>254</v>
      </c>
      <c r="T335" s="5" t="s">
        <v>255</v>
      </c>
      <c r="U335" s="5" t="s">
        <v>273</v>
      </c>
      <c r="V335" s="5" t="s">
        <v>263</v>
      </c>
      <c r="W335" s="5" t="s">
        <v>1529</v>
      </c>
    </row>
    <row r="336" spans="1:23" x14ac:dyDescent="0.35">
      <c r="A336" s="5">
        <v>15196677</v>
      </c>
      <c r="B336" s="5">
        <v>235</v>
      </c>
      <c r="C336" s="5" t="s">
        <v>39</v>
      </c>
      <c r="D336" s="5" t="s">
        <v>57</v>
      </c>
      <c r="E336" s="5" t="s">
        <v>131</v>
      </c>
      <c r="F336" s="5" t="s">
        <v>43</v>
      </c>
      <c r="G336" s="5" t="s">
        <v>1224</v>
      </c>
      <c r="H336" s="4" t="str">
        <f t="shared" si="5"/>
        <v>RVR7G</v>
      </c>
      <c r="I336" s="5" t="s">
        <v>44</v>
      </c>
      <c r="J336" s="2">
        <v>60</v>
      </c>
      <c r="K336" s="3">
        <v>0</v>
      </c>
      <c r="L336" s="5">
        <v>25</v>
      </c>
      <c r="M336" s="7">
        <v>2.5</v>
      </c>
      <c r="N336" s="5"/>
      <c r="O336" s="5"/>
      <c r="P336" s="5" t="s">
        <v>37</v>
      </c>
      <c r="Q336" s="5"/>
      <c r="R336" s="5"/>
      <c r="S336" s="5" t="s">
        <v>254</v>
      </c>
      <c r="T336" s="5" t="s">
        <v>258</v>
      </c>
      <c r="U336" s="5" t="s">
        <v>261</v>
      </c>
      <c r="V336" s="5" t="s">
        <v>257</v>
      </c>
      <c r="W336" s="5" t="s">
        <v>1229</v>
      </c>
    </row>
    <row r="337" spans="1:23" x14ac:dyDescent="0.35">
      <c r="A337" s="5">
        <v>14975129</v>
      </c>
      <c r="B337" s="5" t="s">
        <v>195</v>
      </c>
      <c r="C337" s="5" t="s">
        <v>34</v>
      </c>
      <c r="D337" s="5" t="s">
        <v>57</v>
      </c>
      <c r="E337" s="5" t="s">
        <v>131</v>
      </c>
      <c r="F337" s="5" t="s">
        <v>30</v>
      </c>
      <c r="G337" s="5" t="s">
        <v>1190</v>
      </c>
      <c r="H337" s="4" t="str">
        <f t="shared" si="5"/>
        <v>8X7PT</v>
      </c>
      <c r="I337" s="5" t="s">
        <v>44</v>
      </c>
      <c r="J337" s="2">
        <v>60</v>
      </c>
      <c r="K337" s="3">
        <v>0</v>
      </c>
      <c r="L337" s="5">
        <v>35</v>
      </c>
      <c r="M337" s="7">
        <v>3.5</v>
      </c>
      <c r="N337" s="5"/>
      <c r="O337" s="5"/>
      <c r="P337" s="5" t="s">
        <v>37</v>
      </c>
      <c r="Q337" s="5"/>
      <c r="R337" s="5" t="s">
        <v>344</v>
      </c>
      <c r="S337" s="5" t="s">
        <v>253</v>
      </c>
      <c r="T337" s="5" t="s">
        <v>255</v>
      </c>
      <c r="U337" s="5" t="s">
        <v>403</v>
      </c>
      <c r="V337" s="5" t="s">
        <v>257</v>
      </c>
      <c r="W337" s="5" t="s">
        <v>1460</v>
      </c>
    </row>
    <row r="338" spans="1:23" x14ac:dyDescent="0.35">
      <c r="A338" s="5">
        <v>14520713</v>
      </c>
      <c r="B338" s="5" t="s">
        <v>161</v>
      </c>
      <c r="C338" s="5" t="s">
        <v>39</v>
      </c>
      <c r="D338" s="5" t="s">
        <v>57</v>
      </c>
      <c r="E338" s="5" t="s">
        <v>58</v>
      </c>
      <c r="F338" s="5" t="s">
        <v>30</v>
      </c>
      <c r="G338" s="5" t="s">
        <v>1236</v>
      </c>
      <c r="H338" s="4" t="str">
        <f t="shared" si="5"/>
        <v>EP2-20882</v>
      </c>
      <c r="I338" s="5" t="s">
        <v>48</v>
      </c>
      <c r="J338" s="2">
        <v>59</v>
      </c>
      <c r="K338" s="3">
        <v>0</v>
      </c>
      <c r="L338" s="5"/>
      <c r="M338" s="7"/>
      <c r="N338" s="5"/>
      <c r="O338" s="5"/>
      <c r="P338" s="5" t="s">
        <v>37</v>
      </c>
      <c r="Q338" s="5" t="s">
        <v>37</v>
      </c>
      <c r="R338" s="5" t="s">
        <v>345</v>
      </c>
      <c r="S338" s="5" t="s">
        <v>253</v>
      </c>
      <c r="T338" s="5" t="s">
        <v>255</v>
      </c>
      <c r="U338" s="5" t="s">
        <v>260</v>
      </c>
      <c r="V338" s="5" t="s">
        <v>257</v>
      </c>
      <c r="W338" s="5" t="s">
        <v>1243</v>
      </c>
    </row>
    <row r="339" spans="1:23" x14ac:dyDescent="0.35">
      <c r="A339" s="5">
        <v>9706424</v>
      </c>
      <c r="B339" s="5" t="s">
        <v>33</v>
      </c>
      <c r="C339" s="5" t="s">
        <v>34</v>
      </c>
      <c r="D339" s="5" t="s">
        <v>35</v>
      </c>
      <c r="E339" s="5" t="s">
        <v>36</v>
      </c>
      <c r="F339" s="5" t="s">
        <v>30</v>
      </c>
      <c r="G339" s="5" t="s">
        <v>1938</v>
      </c>
      <c r="H339" s="4" t="str">
        <f t="shared" si="5"/>
        <v>A6SY5UT#ABA</v>
      </c>
      <c r="I339" s="5" t="s">
        <v>19</v>
      </c>
      <c r="J339" s="2">
        <v>59</v>
      </c>
      <c r="K339" s="3">
        <v>0</v>
      </c>
      <c r="L339" s="5">
        <v>30</v>
      </c>
      <c r="M339" s="7">
        <v>3</v>
      </c>
      <c r="N339" s="5"/>
      <c r="O339" s="5"/>
      <c r="P339" s="5" t="s">
        <v>37</v>
      </c>
      <c r="Q339" s="5"/>
      <c r="R339" s="5" t="s">
        <v>342</v>
      </c>
      <c r="S339" s="5" t="s">
        <v>254</v>
      </c>
      <c r="T339" s="5" t="s">
        <v>255</v>
      </c>
      <c r="U339" s="5" t="s">
        <v>256</v>
      </c>
      <c r="V339" s="5" t="s">
        <v>257</v>
      </c>
      <c r="W339" s="5" t="s">
        <v>2026</v>
      </c>
    </row>
    <row r="340" spans="1:23" x14ac:dyDescent="0.35">
      <c r="A340" s="5">
        <v>14799932</v>
      </c>
      <c r="B340" s="5" t="s">
        <v>61</v>
      </c>
      <c r="C340" s="5" t="s">
        <v>34</v>
      </c>
      <c r="D340" s="5" t="s">
        <v>57</v>
      </c>
      <c r="E340" s="5" t="s">
        <v>58</v>
      </c>
      <c r="F340" s="5" t="s">
        <v>30</v>
      </c>
      <c r="G340" s="5" t="s">
        <v>727</v>
      </c>
      <c r="H340" s="4" t="str">
        <f t="shared" si="5"/>
        <v>5C5KF</v>
      </c>
      <c r="I340" s="5" t="s">
        <v>44</v>
      </c>
      <c r="J340" s="2">
        <v>58</v>
      </c>
      <c r="K340" s="3">
        <v>0</v>
      </c>
      <c r="L340" s="5"/>
      <c r="M340" s="7"/>
      <c r="N340" s="5" t="s">
        <v>37</v>
      </c>
      <c r="O340" s="5"/>
      <c r="P340" s="5" t="s">
        <v>37</v>
      </c>
      <c r="Q340" s="5" t="s">
        <v>37</v>
      </c>
      <c r="R340" s="5" t="s">
        <v>351</v>
      </c>
      <c r="S340" s="5" t="s">
        <v>254</v>
      </c>
      <c r="T340" s="5" t="s">
        <v>255</v>
      </c>
      <c r="U340" s="5"/>
      <c r="V340" s="5" t="s">
        <v>263</v>
      </c>
      <c r="W340" s="5" t="s">
        <v>730</v>
      </c>
    </row>
    <row r="341" spans="1:23" x14ac:dyDescent="0.35">
      <c r="A341" s="5">
        <v>14887875</v>
      </c>
      <c r="B341" s="5">
        <v>265</v>
      </c>
      <c r="C341" s="5" t="s">
        <v>34</v>
      </c>
      <c r="D341" s="5" t="s">
        <v>57</v>
      </c>
      <c r="E341" s="5" t="s">
        <v>131</v>
      </c>
      <c r="F341" s="5" t="s">
        <v>43</v>
      </c>
      <c r="G341" s="5" t="s">
        <v>443</v>
      </c>
      <c r="H341" s="4" t="str">
        <f t="shared" si="5"/>
        <v>TVJ2X</v>
      </c>
      <c r="I341" s="5" t="s">
        <v>44</v>
      </c>
      <c r="J341" s="2">
        <v>58</v>
      </c>
      <c r="K341" s="3">
        <v>0</v>
      </c>
      <c r="L341" s="5">
        <v>35</v>
      </c>
      <c r="M341" s="7">
        <v>3.5</v>
      </c>
      <c r="N341" s="5"/>
      <c r="O341" s="5"/>
      <c r="P341" s="5" t="s">
        <v>37</v>
      </c>
      <c r="Q341" s="5"/>
      <c r="R341" s="5"/>
      <c r="S341" s="5" t="s">
        <v>254</v>
      </c>
      <c r="T341" s="5" t="s">
        <v>255</v>
      </c>
      <c r="U341" s="5" t="s">
        <v>269</v>
      </c>
      <c r="V341" s="5" t="s">
        <v>263</v>
      </c>
      <c r="W341" s="5" t="s">
        <v>448</v>
      </c>
    </row>
    <row r="342" spans="1:23" x14ac:dyDescent="0.35">
      <c r="A342" s="5">
        <v>14755827</v>
      </c>
      <c r="B342" s="5">
        <v>265</v>
      </c>
      <c r="C342" s="5" t="s">
        <v>34</v>
      </c>
      <c r="D342" s="5" t="s">
        <v>57</v>
      </c>
      <c r="E342" s="5" t="s">
        <v>131</v>
      </c>
      <c r="F342" s="5" t="s">
        <v>43</v>
      </c>
      <c r="G342" s="5" t="s">
        <v>217</v>
      </c>
      <c r="H342" s="4" t="str">
        <f t="shared" si="5"/>
        <v>BN5J4UT#ABA</v>
      </c>
      <c r="I342" s="5" t="s">
        <v>19</v>
      </c>
      <c r="J342" s="2">
        <v>58</v>
      </c>
      <c r="K342" s="3">
        <v>4</v>
      </c>
      <c r="L342" s="5">
        <v>35</v>
      </c>
      <c r="M342" s="7">
        <v>3.5</v>
      </c>
      <c r="N342" s="5" t="s">
        <v>37</v>
      </c>
      <c r="O342" s="5"/>
      <c r="P342" s="5" t="s">
        <v>37</v>
      </c>
      <c r="Q342" s="5"/>
      <c r="R342" s="5"/>
      <c r="S342" s="5" t="s">
        <v>253</v>
      </c>
      <c r="T342" s="5" t="s">
        <v>266</v>
      </c>
      <c r="U342" s="5" t="s">
        <v>285</v>
      </c>
      <c r="V342" s="5" t="s">
        <v>263</v>
      </c>
      <c r="W342" s="5" t="s">
        <v>224</v>
      </c>
    </row>
    <row r="343" spans="1:23" x14ac:dyDescent="0.35">
      <c r="A343" s="5">
        <v>15183134</v>
      </c>
      <c r="B343" s="5" t="s">
        <v>133</v>
      </c>
      <c r="C343" s="5" t="s">
        <v>39</v>
      </c>
      <c r="D343" s="5" t="s">
        <v>57</v>
      </c>
      <c r="E343" s="5" t="s">
        <v>131</v>
      </c>
      <c r="F343" s="5" t="s">
        <v>43</v>
      </c>
      <c r="G343" s="5" t="s">
        <v>1543</v>
      </c>
      <c r="H343" s="4" t="str">
        <f t="shared" si="5"/>
        <v>D32NDUT#ABA</v>
      </c>
      <c r="I343" s="5" t="s">
        <v>19</v>
      </c>
      <c r="J343" s="2">
        <v>57</v>
      </c>
      <c r="K343" s="3">
        <v>0</v>
      </c>
      <c r="L343" s="10">
        <v>50</v>
      </c>
      <c r="M343" s="7">
        <v>5</v>
      </c>
      <c r="N343" s="5" t="s">
        <v>37</v>
      </c>
      <c r="O343" s="5"/>
      <c r="P343" s="5" t="s">
        <v>37</v>
      </c>
      <c r="Q343" s="5"/>
      <c r="R343" s="5"/>
      <c r="S343" s="5" t="s">
        <v>254</v>
      </c>
      <c r="T343" s="5" t="s">
        <v>258</v>
      </c>
      <c r="U343" s="5" t="s">
        <v>256</v>
      </c>
      <c r="V343" s="5" t="s">
        <v>257</v>
      </c>
      <c r="W343" s="5" t="s">
        <v>1557</v>
      </c>
    </row>
    <row r="344" spans="1:23" x14ac:dyDescent="0.35">
      <c r="A344" s="5">
        <v>14412486</v>
      </c>
      <c r="B344" s="5" t="s">
        <v>56</v>
      </c>
      <c r="C344" s="5" t="s">
        <v>39</v>
      </c>
      <c r="D344" s="5" t="s">
        <v>57</v>
      </c>
      <c r="E344" s="5" t="s">
        <v>58</v>
      </c>
      <c r="F344" s="5" t="s">
        <v>30</v>
      </c>
      <c r="G344" s="5" t="s">
        <v>1939</v>
      </c>
      <c r="H344" s="4" t="str">
        <f t="shared" si="5"/>
        <v>EP2-33224</v>
      </c>
      <c r="I344" s="5" t="s">
        <v>48</v>
      </c>
      <c r="J344" s="2">
        <v>57</v>
      </c>
      <c r="K344" s="3">
        <v>0</v>
      </c>
      <c r="L344" s="5"/>
      <c r="M344" s="7"/>
      <c r="N344" s="5"/>
      <c r="O344" s="5"/>
      <c r="P344" s="5" t="s">
        <v>37</v>
      </c>
      <c r="Q344" s="5" t="s">
        <v>37</v>
      </c>
      <c r="R344" s="5" t="s">
        <v>348</v>
      </c>
      <c r="S344" s="5" t="s">
        <v>254</v>
      </c>
      <c r="T344" s="5" t="s">
        <v>258</v>
      </c>
      <c r="U344" s="5" t="s">
        <v>260</v>
      </c>
      <c r="V344" s="5" t="s">
        <v>264</v>
      </c>
      <c r="W344" s="5" t="s">
        <v>2027</v>
      </c>
    </row>
    <row r="345" spans="1:23" x14ac:dyDescent="0.35">
      <c r="A345" s="5">
        <v>14975118</v>
      </c>
      <c r="B345" s="5" t="s">
        <v>197</v>
      </c>
      <c r="C345" s="5" t="s">
        <v>34</v>
      </c>
      <c r="D345" s="5" t="s">
        <v>57</v>
      </c>
      <c r="E345" s="5" t="s">
        <v>131</v>
      </c>
      <c r="F345" s="5" t="s">
        <v>30</v>
      </c>
      <c r="G345" s="5" t="s">
        <v>977</v>
      </c>
      <c r="H345" s="4" t="str">
        <f t="shared" si="5"/>
        <v>TMGM2</v>
      </c>
      <c r="I345" s="5" t="s">
        <v>44</v>
      </c>
      <c r="J345" s="2">
        <v>56</v>
      </c>
      <c r="K345" s="3">
        <v>0</v>
      </c>
      <c r="L345" s="11">
        <v>85</v>
      </c>
      <c r="M345" s="7">
        <v>8.5</v>
      </c>
      <c r="N345" s="5" t="s">
        <v>37</v>
      </c>
      <c r="O345" s="5"/>
      <c r="P345" s="5" t="s">
        <v>37</v>
      </c>
      <c r="Q345" s="5"/>
      <c r="R345" s="5" t="s">
        <v>342</v>
      </c>
      <c r="S345" s="5" t="s">
        <v>253</v>
      </c>
      <c r="T345" s="5" t="s">
        <v>266</v>
      </c>
      <c r="U345" s="5" t="s">
        <v>400</v>
      </c>
      <c r="V345" s="5" t="s">
        <v>263</v>
      </c>
      <c r="W345" s="5" t="s">
        <v>983</v>
      </c>
    </row>
    <row r="346" spans="1:23" x14ac:dyDescent="0.35">
      <c r="A346" s="5">
        <v>14871217</v>
      </c>
      <c r="B346" s="5">
        <v>265</v>
      </c>
      <c r="C346" s="5" t="s">
        <v>34</v>
      </c>
      <c r="D346" s="5" t="s">
        <v>57</v>
      </c>
      <c r="E346" s="5" t="s">
        <v>131</v>
      </c>
      <c r="F346" s="5" t="s">
        <v>43</v>
      </c>
      <c r="G346" s="5" t="s">
        <v>601</v>
      </c>
      <c r="H346" s="4" t="str">
        <f t="shared" si="5"/>
        <v>13AC0021US</v>
      </c>
      <c r="I346" s="5" t="s">
        <v>24</v>
      </c>
      <c r="J346" s="2">
        <v>56</v>
      </c>
      <c r="K346" s="3">
        <v>0</v>
      </c>
      <c r="L346" s="5">
        <v>35</v>
      </c>
      <c r="M346" s="7">
        <v>3.5</v>
      </c>
      <c r="N346" s="5" t="s">
        <v>37</v>
      </c>
      <c r="O346" s="5"/>
      <c r="P346" s="5" t="s">
        <v>37</v>
      </c>
      <c r="Q346" s="5"/>
      <c r="R346" s="5"/>
      <c r="S346" s="5" t="s">
        <v>253</v>
      </c>
      <c r="T346" s="5" t="s">
        <v>255</v>
      </c>
      <c r="U346" s="5" t="s">
        <v>256</v>
      </c>
      <c r="V346" s="5" t="s">
        <v>263</v>
      </c>
      <c r="W346" s="5" t="s">
        <v>604</v>
      </c>
    </row>
    <row r="347" spans="1:23" x14ac:dyDescent="0.35">
      <c r="A347" s="5">
        <v>14649055</v>
      </c>
      <c r="B347" s="5">
        <v>265</v>
      </c>
      <c r="C347" s="5" t="s">
        <v>34</v>
      </c>
      <c r="D347" s="5" t="s">
        <v>57</v>
      </c>
      <c r="E347" s="5" t="s">
        <v>131</v>
      </c>
      <c r="F347" s="5" t="s">
        <v>43</v>
      </c>
      <c r="G347" s="5" t="s">
        <v>360</v>
      </c>
      <c r="H347" s="4" t="str">
        <f t="shared" si="5"/>
        <v>0CX78</v>
      </c>
      <c r="I347" s="5" t="s">
        <v>44</v>
      </c>
      <c r="J347" s="2">
        <v>55</v>
      </c>
      <c r="K347" s="3">
        <v>55</v>
      </c>
      <c r="L347" s="5">
        <v>35</v>
      </c>
      <c r="M347" s="7">
        <v>3.5</v>
      </c>
      <c r="N347" s="5" t="s">
        <v>37</v>
      </c>
      <c r="O347" s="5"/>
      <c r="P347" s="5" t="s">
        <v>37</v>
      </c>
      <c r="Q347" s="5"/>
      <c r="R347" s="5"/>
      <c r="S347" s="5" t="s">
        <v>254</v>
      </c>
      <c r="T347" s="5" t="s">
        <v>255</v>
      </c>
      <c r="U347" s="5" t="s">
        <v>256</v>
      </c>
      <c r="V347" s="5" t="s">
        <v>257</v>
      </c>
      <c r="W347" s="5" t="s">
        <v>1422</v>
      </c>
    </row>
    <row r="348" spans="1:23" x14ac:dyDescent="0.35">
      <c r="A348" s="5">
        <v>14703847</v>
      </c>
      <c r="B348" s="5" t="s">
        <v>56</v>
      </c>
      <c r="C348" s="5" t="s">
        <v>39</v>
      </c>
      <c r="D348" s="5" t="s">
        <v>57</v>
      </c>
      <c r="E348" s="5" t="s">
        <v>58</v>
      </c>
      <c r="F348" s="5" t="s">
        <v>30</v>
      </c>
      <c r="G348" s="5" t="s">
        <v>374</v>
      </c>
      <c r="H348" s="4" t="str">
        <f t="shared" si="5"/>
        <v>H0M9C</v>
      </c>
      <c r="I348" s="5" t="s">
        <v>44</v>
      </c>
      <c r="J348" s="2">
        <v>55</v>
      </c>
      <c r="K348" s="3">
        <v>0</v>
      </c>
      <c r="L348" s="10">
        <v>50</v>
      </c>
      <c r="M348" s="7">
        <v>5</v>
      </c>
      <c r="N348" s="5" t="s">
        <v>37</v>
      </c>
      <c r="O348" s="5"/>
      <c r="P348" s="5" t="s">
        <v>37</v>
      </c>
      <c r="Q348" s="5" t="s">
        <v>37</v>
      </c>
      <c r="R348" s="5" t="s">
        <v>342</v>
      </c>
      <c r="S348" s="5" t="s">
        <v>254</v>
      </c>
      <c r="T348" s="5" t="s">
        <v>255</v>
      </c>
      <c r="U348" s="5" t="s">
        <v>260</v>
      </c>
      <c r="V348" s="5" t="s">
        <v>263</v>
      </c>
      <c r="W348" s="5" t="s">
        <v>515</v>
      </c>
    </row>
    <row r="349" spans="1:23" x14ac:dyDescent="0.35">
      <c r="A349" s="5">
        <v>14714335</v>
      </c>
      <c r="B349" s="5">
        <v>265</v>
      </c>
      <c r="C349" s="5" t="s">
        <v>34</v>
      </c>
      <c r="D349" s="5" t="s">
        <v>57</v>
      </c>
      <c r="E349" s="5" t="s">
        <v>131</v>
      </c>
      <c r="F349" s="5" t="s">
        <v>43</v>
      </c>
      <c r="G349" s="5" t="s">
        <v>237</v>
      </c>
      <c r="H349" s="4" t="str">
        <f t="shared" si="5"/>
        <v>XY56V</v>
      </c>
      <c r="I349" s="5" t="s">
        <v>44</v>
      </c>
      <c r="J349" s="2">
        <v>54</v>
      </c>
      <c r="K349" s="3">
        <v>15</v>
      </c>
      <c r="L349" s="5">
        <v>35</v>
      </c>
      <c r="M349" s="7">
        <v>3.5</v>
      </c>
      <c r="N349" s="5" t="s">
        <v>37</v>
      </c>
      <c r="O349" s="5"/>
      <c r="P349" s="5" t="s">
        <v>37</v>
      </c>
      <c r="Q349" s="5"/>
      <c r="R349" s="5"/>
      <c r="S349" s="5" t="s">
        <v>253</v>
      </c>
      <c r="T349" s="5" t="s">
        <v>255</v>
      </c>
      <c r="U349" s="5" t="s">
        <v>272</v>
      </c>
      <c r="V349" s="5" t="s">
        <v>257</v>
      </c>
      <c r="W349" s="5" t="s">
        <v>1463</v>
      </c>
    </row>
    <row r="350" spans="1:23" x14ac:dyDescent="0.35">
      <c r="A350" s="5">
        <v>14724853</v>
      </c>
      <c r="B350" s="5">
        <v>225</v>
      </c>
      <c r="C350" s="5" t="s">
        <v>39</v>
      </c>
      <c r="D350" s="5" t="s">
        <v>57</v>
      </c>
      <c r="E350" s="5" t="s">
        <v>131</v>
      </c>
      <c r="F350" s="5" t="s">
        <v>63</v>
      </c>
      <c r="G350" s="5" t="s">
        <v>1003</v>
      </c>
      <c r="H350" s="4" t="str">
        <f t="shared" si="5"/>
        <v>13AT0004US</v>
      </c>
      <c r="I350" s="5" t="s">
        <v>24</v>
      </c>
      <c r="J350" s="2">
        <v>54</v>
      </c>
      <c r="K350" s="3">
        <v>0</v>
      </c>
      <c r="L350" s="11">
        <v>75</v>
      </c>
      <c r="M350" s="7">
        <v>7.5</v>
      </c>
      <c r="N350" s="5"/>
      <c r="O350" s="5"/>
      <c r="P350" s="5" t="s">
        <v>37</v>
      </c>
      <c r="Q350" s="5"/>
      <c r="R350" s="5" t="s">
        <v>352</v>
      </c>
      <c r="S350" s="5" t="s">
        <v>254</v>
      </c>
      <c r="T350" s="5" t="s">
        <v>255</v>
      </c>
      <c r="U350" s="5" t="s">
        <v>256</v>
      </c>
      <c r="V350" s="5" t="s">
        <v>257</v>
      </c>
      <c r="W350" s="5" t="s">
        <v>377</v>
      </c>
    </row>
    <row r="351" spans="1:23" x14ac:dyDescent="0.35">
      <c r="A351" s="5">
        <v>9571658</v>
      </c>
      <c r="B351" s="5" t="s">
        <v>608</v>
      </c>
      <c r="C351" s="5" t="s">
        <v>27</v>
      </c>
      <c r="D351" s="5" t="s">
        <v>41</v>
      </c>
      <c r="E351" s="5" t="s">
        <v>42</v>
      </c>
      <c r="F351" s="5" t="s">
        <v>43</v>
      </c>
      <c r="G351" s="5" t="s">
        <v>609</v>
      </c>
      <c r="H351" s="4" t="str">
        <f t="shared" si="5"/>
        <v>DT.R2NAA.001</v>
      </c>
      <c r="I351" s="5" t="s">
        <v>23</v>
      </c>
      <c r="J351" s="2">
        <v>54</v>
      </c>
      <c r="K351" s="3">
        <v>0</v>
      </c>
      <c r="L351" s="5"/>
      <c r="M351" s="7"/>
      <c r="N351" s="5"/>
      <c r="O351" s="5"/>
      <c r="P351" s="5"/>
      <c r="Q351" s="5"/>
      <c r="R351" s="5"/>
      <c r="S351" s="5" t="s">
        <v>254</v>
      </c>
      <c r="T351" s="5" t="s">
        <v>255</v>
      </c>
      <c r="U351" s="5"/>
      <c r="V351" s="5" t="s">
        <v>257</v>
      </c>
      <c r="W351" s="5" t="s">
        <v>622</v>
      </c>
    </row>
    <row r="352" spans="1:23" x14ac:dyDescent="0.35">
      <c r="A352" s="5">
        <v>14871774</v>
      </c>
      <c r="B352" s="5" t="s">
        <v>141</v>
      </c>
      <c r="C352" s="5" t="s">
        <v>34</v>
      </c>
      <c r="D352" s="5" t="s">
        <v>57</v>
      </c>
      <c r="E352" s="5" t="s">
        <v>131</v>
      </c>
      <c r="F352" s="5" t="s">
        <v>30</v>
      </c>
      <c r="G352" s="5" t="s">
        <v>975</v>
      </c>
      <c r="H352" s="4" t="str">
        <f t="shared" si="5"/>
        <v>21RK00BJUS</v>
      </c>
      <c r="I352" s="5" t="s">
        <v>24</v>
      </c>
      <c r="J352" s="2">
        <v>53</v>
      </c>
      <c r="K352" s="3">
        <v>0</v>
      </c>
      <c r="L352" s="5">
        <v>35</v>
      </c>
      <c r="M352" s="7">
        <v>3.5</v>
      </c>
      <c r="N352" s="5"/>
      <c r="O352" s="5"/>
      <c r="P352" s="5" t="s">
        <v>37</v>
      </c>
      <c r="Q352" s="5"/>
      <c r="R352" s="5" t="s">
        <v>351</v>
      </c>
      <c r="S352" s="5" t="s">
        <v>253</v>
      </c>
      <c r="T352" s="5" t="s">
        <v>255</v>
      </c>
      <c r="U352" s="5" t="s">
        <v>256</v>
      </c>
      <c r="V352" s="5" t="s">
        <v>263</v>
      </c>
      <c r="W352" s="5" t="s">
        <v>981</v>
      </c>
    </row>
    <row r="353" spans="1:23" x14ac:dyDescent="0.35">
      <c r="A353" s="5">
        <v>9446577</v>
      </c>
      <c r="B353" s="5" t="s">
        <v>94</v>
      </c>
      <c r="C353" s="5" t="s">
        <v>95</v>
      </c>
      <c r="D353" s="5" t="s">
        <v>35</v>
      </c>
      <c r="E353" s="5" t="s">
        <v>42</v>
      </c>
      <c r="F353" s="5" t="s">
        <v>30</v>
      </c>
      <c r="G353" s="5" t="s">
        <v>855</v>
      </c>
      <c r="H353" s="4" t="str">
        <f t="shared" si="5"/>
        <v>83DT000MUS</v>
      </c>
      <c r="I353" s="5" t="s">
        <v>66</v>
      </c>
      <c r="J353" s="2">
        <v>52</v>
      </c>
      <c r="K353" s="3">
        <v>52</v>
      </c>
      <c r="L353" s="5"/>
      <c r="M353" s="7"/>
      <c r="N353" s="5"/>
      <c r="O353" s="5"/>
      <c r="P353" s="5"/>
      <c r="Q353" s="5"/>
      <c r="R353" s="5" t="s">
        <v>342</v>
      </c>
      <c r="S353" s="5" t="s">
        <v>251</v>
      </c>
      <c r="T353" s="5" t="s">
        <v>258</v>
      </c>
      <c r="U353" s="5" t="s">
        <v>256</v>
      </c>
      <c r="V353" s="5" t="s">
        <v>279</v>
      </c>
      <c r="W353" s="5" t="s">
        <v>1452</v>
      </c>
    </row>
    <row r="354" spans="1:23" x14ac:dyDescent="0.35">
      <c r="A354" s="5">
        <v>14714337</v>
      </c>
      <c r="B354" s="5">
        <v>265</v>
      </c>
      <c r="C354" s="5" t="s">
        <v>34</v>
      </c>
      <c r="D354" s="5" t="s">
        <v>57</v>
      </c>
      <c r="E354" s="5" t="s">
        <v>131</v>
      </c>
      <c r="F354" s="5" t="s">
        <v>43</v>
      </c>
      <c r="G354" s="5" t="s">
        <v>592</v>
      </c>
      <c r="H354" s="4" t="str">
        <f t="shared" si="5"/>
        <v>537DY</v>
      </c>
      <c r="I354" s="5" t="s">
        <v>44</v>
      </c>
      <c r="J354" s="2">
        <v>52</v>
      </c>
      <c r="K354" s="3">
        <v>0</v>
      </c>
      <c r="L354" s="5">
        <v>35</v>
      </c>
      <c r="M354" s="7">
        <v>3.5</v>
      </c>
      <c r="N354" s="5" t="s">
        <v>37</v>
      </c>
      <c r="O354" s="5"/>
      <c r="P354" s="5" t="s">
        <v>37</v>
      </c>
      <c r="Q354" s="5"/>
      <c r="R354" s="5"/>
      <c r="S354" s="5" t="s">
        <v>253</v>
      </c>
      <c r="T354" s="5" t="s">
        <v>255</v>
      </c>
      <c r="U354" s="5" t="s">
        <v>280</v>
      </c>
      <c r="V354" s="5" t="s">
        <v>257</v>
      </c>
      <c r="W354" s="5" t="s">
        <v>596</v>
      </c>
    </row>
    <row r="355" spans="1:23" x14ac:dyDescent="0.35">
      <c r="A355" s="5">
        <v>14947862</v>
      </c>
      <c r="B355" s="5">
        <v>265</v>
      </c>
      <c r="C355" s="5" t="s">
        <v>34</v>
      </c>
      <c r="D355" s="5" t="s">
        <v>57</v>
      </c>
      <c r="E355" s="5" t="s">
        <v>131</v>
      </c>
      <c r="F355" s="5" t="s">
        <v>63</v>
      </c>
      <c r="G355" s="5" t="s">
        <v>860</v>
      </c>
      <c r="H355" s="4" t="str">
        <f t="shared" si="5"/>
        <v>C7GL6UT#ABA</v>
      </c>
      <c r="I355" s="5" t="s">
        <v>19</v>
      </c>
      <c r="J355" s="2">
        <v>52</v>
      </c>
      <c r="K355" s="3">
        <v>0</v>
      </c>
      <c r="L355" s="5">
        <v>35</v>
      </c>
      <c r="M355" s="7">
        <v>3.5</v>
      </c>
      <c r="N355" s="5" t="s">
        <v>37</v>
      </c>
      <c r="O355" s="5"/>
      <c r="P355" s="5" t="s">
        <v>37</v>
      </c>
      <c r="Q355" s="5"/>
      <c r="R355" s="5" t="s">
        <v>353</v>
      </c>
      <c r="S355" s="5" t="s">
        <v>254</v>
      </c>
      <c r="T355" s="5" t="s">
        <v>255</v>
      </c>
      <c r="U355" s="5" t="s">
        <v>256</v>
      </c>
      <c r="V355" s="5" t="s">
        <v>257</v>
      </c>
      <c r="W355" s="5" t="s">
        <v>866</v>
      </c>
    </row>
    <row r="356" spans="1:23" x14ac:dyDescent="0.35">
      <c r="A356" s="5">
        <v>14714329</v>
      </c>
      <c r="B356" s="5">
        <v>265</v>
      </c>
      <c r="C356" s="5" t="s">
        <v>34</v>
      </c>
      <c r="D356" s="5" t="s">
        <v>57</v>
      </c>
      <c r="E356" s="5" t="s">
        <v>131</v>
      </c>
      <c r="F356" s="5" t="s">
        <v>43</v>
      </c>
      <c r="G356" s="5" t="s">
        <v>721</v>
      </c>
      <c r="H356" s="4" t="str">
        <f t="shared" si="5"/>
        <v>X4W5G</v>
      </c>
      <c r="I356" s="5" t="s">
        <v>44</v>
      </c>
      <c r="J356" s="2">
        <v>51</v>
      </c>
      <c r="K356" s="3">
        <v>18</v>
      </c>
      <c r="L356" s="5">
        <v>35</v>
      </c>
      <c r="M356" s="7">
        <v>3.5</v>
      </c>
      <c r="N356" s="5" t="s">
        <v>37</v>
      </c>
      <c r="O356" s="5"/>
      <c r="P356" s="5" t="s">
        <v>37</v>
      </c>
      <c r="Q356" s="5"/>
      <c r="R356" s="5"/>
      <c r="S356" s="5" t="s">
        <v>254</v>
      </c>
      <c r="T356" s="5" t="s">
        <v>255</v>
      </c>
      <c r="U356" s="5" t="s">
        <v>291</v>
      </c>
      <c r="V356" s="5" t="s">
        <v>264</v>
      </c>
      <c r="W356" s="5" t="s">
        <v>723</v>
      </c>
    </row>
    <row r="357" spans="1:23" x14ac:dyDescent="0.35">
      <c r="A357" s="5">
        <v>14773323</v>
      </c>
      <c r="B357" s="5" t="s">
        <v>195</v>
      </c>
      <c r="C357" s="5" t="s">
        <v>34</v>
      </c>
      <c r="D357" s="5" t="s">
        <v>57</v>
      </c>
      <c r="E357" s="5" t="s">
        <v>131</v>
      </c>
      <c r="F357" s="5" t="s">
        <v>30</v>
      </c>
      <c r="G357" s="5" t="s">
        <v>206</v>
      </c>
      <c r="H357" s="4" t="str">
        <f t="shared" si="5"/>
        <v>WNHT0</v>
      </c>
      <c r="I357" s="5" t="s">
        <v>44</v>
      </c>
      <c r="J357" s="2">
        <v>51</v>
      </c>
      <c r="K357" s="3">
        <v>5</v>
      </c>
      <c r="L357" s="11">
        <v>85</v>
      </c>
      <c r="M357" s="7">
        <v>8.5</v>
      </c>
      <c r="N357" s="5"/>
      <c r="O357" s="5"/>
      <c r="P357" s="5" t="s">
        <v>37</v>
      </c>
      <c r="Q357" s="5"/>
      <c r="R357" s="5" t="s">
        <v>342</v>
      </c>
      <c r="S357" s="5" t="s">
        <v>254</v>
      </c>
      <c r="T357" s="5" t="s">
        <v>255</v>
      </c>
      <c r="U357" s="5" t="s">
        <v>333</v>
      </c>
      <c r="V357" s="5" t="s">
        <v>257</v>
      </c>
      <c r="W357" s="5" t="s">
        <v>531</v>
      </c>
    </row>
    <row r="358" spans="1:23" x14ac:dyDescent="0.35">
      <c r="A358" s="5">
        <v>14802417</v>
      </c>
      <c r="B358" s="5" t="s">
        <v>137</v>
      </c>
      <c r="C358" s="5" t="s">
        <v>95</v>
      </c>
      <c r="D358" s="5" t="s">
        <v>57</v>
      </c>
      <c r="E358" s="5" t="s">
        <v>29</v>
      </c>
      <c r="F358" s="5" t="s">
        <v>30</v>
      </c>
      <c r="G358" s="5" t="s">
        <v>1940</v>
      </c>
      <c r="H358" s="4" t="str">
        <f t="shared" si="5"/>
        <v>21TF001RUS</v>
      </c>
      <c r="I358" s="5" t="s">
        <v>24</v>
      </c>
      <c r="J358" s="2">
        <v>51</v>
      </c>
      <c r="K358" s="3">
        <v>0</v>
      </c>
      <c r="L358" s="5"/>
      <c r="M358" s="7"/>
      <c r="N358" s="5"/>
      <c r="O358" s="5"/>
      <c r="P358" s="5"/>
      <c r="Q358" s="5"/>
      <c r="R358" s="5" t="s">
        <v>344</v>
      </c>
      <c r="S358" s="5" t="s">
        <v>254</v>
      </c>
      <c r="T358" s="5" t="s">
        <v>255</v>
      </c>
      <c r="U358" s="5" t="s">
        <v>256</v>
      </c>
      <c r="V358" s="5" t="s">
        <v>263</v>
      </c>
      <c r="W358" s="5" t="s">
        <v>2028</v>
      </c>
    </row>
    <row r="359" spans="1:23" x14ac:dyDescent="0.35">
      <c r="A359" s="5">
        <v>9577229</v>
      </c>
      <c r="B359" s="5" t="s">
        <v>53</v>
      </c>
      <c r="C359" s="5" t="s">
        <v>34</v>
      </c>
      <c r="D359" s="5" t="s">
        <v>35</v>
      </c>
      <c r="E359" s="5" t="s">
        <v>36</v>
      </c>
      <c r="F359" s="5" t="s">
        <v>30</v>
      </c>
      <c r="G359" s="5" t="s">
        <v>656</v>
      </c>
      <c r="H359" s="4" t="str">
        <f t="shared" si="5"/>
        <v>21G20022US</v>
      </c>
      <c r="I359" s="5" t="s">
        <v>24</v>
      </c>
      <c r="J359" s="2">
        <v>50</v>
      </c>
      <c r="K359" s="3">
        <v>50</v>
      </c>
      <c r="L359" s="5">
        <v>30</v>
      </c>
      <c r="M359" s="7">
        <v>3</v>
      </c>
      <c r="N359" s="5"/>
      <c r="O359" s="5"/>
      <c r="P359" s="5" t="s">
        <v>37</v>
      </c>
      <c r="Q359" s="5"/>
      <c r="R359" s="5" t="s">
        <v>347</v>
      </c>
      <c r="S359" s="5" t="s">
        <v>254</v>
      </c>
      <c r="T359" s="5" t="s">
        <v>255</v>
      </c>
      <c r="U359" s="5" t="s">
        <v>268</v>
      </c>
      <c r="V359" s="5" t="s">
        <v>257</v>
      </c>
      <c r="W359" s="5" t="s">
        <v>658</v>
      </c>
    </row>
    <row r="360" spans="1:23" x14ac:dyDescent="0.35">
      <c r="A360" s="5">
        <v>14753639</v>
      </c>
      <c r="B360" s="5" t="s">
        <v>153</v>
      </c>
      <c r="C360" s="5" t="s">
        <v>39</v>
      </c>
      <c r="D360" s="5" t="s">
        <v>57</v>
      </c>
      <c r="E360" s="5" t="s">
        <v>131</v>
      </c>
      <c r="F360" s="5" t="s">
        <v>30</v>
      </c>
      <c r="G360" s="5" t="s">
        <v>199</v>
      </c>
      <c r="H360" s="4" t="str">
        <f t="shared" si="5"/>
        <v>34DXH</v>
      </c>
      <c r="I360" s="5" t="s">
        <v>44</v>
      </c>
      <c r="J360" s="2">
        <v>50</v>
      </c>
      <c r="K360" s="3">
        <v>18</v>
      </c>
      <c r="L360" s="5">
        <v>25</v>
      </c>
      <c r="M360" s="7">
        <v>2.5</v>
      </c>
      <c r="N360" s="5" t="s">
        <v>37</v>
      </c>
      <c r="O360" s="5"/>
      <c r="P360" s="5" t="s">
        <v>37</v>
      </c>
      <c r="Q360" s="5"/>
      <c r="R360" s="5" t="s">
        <v>351</v>
      </c>
      <c r="S360" s="5" t="s">
        <v>254</v>
      </c>
      <c r="T360" s="5" t="s">
        <v>255</v>
      </c>
      <c r="U360" s="5" t="s">
        <v>256</v>
      </c>
      <c r="V360" s="5" t="s">
        <v>257</v>
      </c>
      <c r="W360" s="5" t="s">
        <v>514</v>
      </c>
    </row>
    <row r="361" spans="1:23" x14ac:dyDescent="0.35">
      <c r="A361" s="5">
        <v>14849152</v>
      </c>
      <c r="B361" s="5" t="s">
        <v>92</v>
      </c>
      <c r="C361" s="5" t="s">
        <v>59</v>
      </c>
      <c r="D361" s="5" t="s">
        <v>28</v>
      </c>
      <c r="E361" s="5" t="s">
        <v>29</v>
      </c>
      <c r="F361" s="5" t="s">
        <v>85</v>
      </c>
      <c r="G361" s="5" t="s">
        <v>1542</v>
      </c>
      <c r="H361" s="4" t="str">
        <f t="shared" si="5"/>
        <v>91.BP100.G020</v>
      </c>
      <c r="I361" s="5" t="s">
        <v>96</v>
      </c>
      <c r="J361" s="2">
        <v>50</v>
      </c>
      <c r="K361" s="3">
        <v>0</v>
      </c>
      <c r="L361" s="5"/>
      <c r="M361" s="7"/>
      <c r="N361" s="5"/>
      <c r="O361" s="5"/>
      <c r="P361" s="5"/>
      <c r="Q361" s="5"/>
      <c r="R361" s="5"/>
      <c r="S361" s="5" t="s">
        <v>251</v>
      </c>
      <c r="T361" s="5" t="s">
        <v>258</v>
      </c>
      <c r="U361" s="5"/>
      <c r="V361" s="5"/>
      <c r="W361" s="5" t="s">
        <v>1556</v>
      </c>
    </row>
    <row r="362" spans="1:23" x14ac:dyDescent="0.35">
      <c r="A362" s="5">
        <v>14905246</v>
      </c>
      <c r="B362" s="5">
        <v>265</v>
      </c>
      <c r="C362" s="5" t="s">
        <v>34</v>
      </c>
      <c r="D362" s="5" t="s">
        <v>57</v>
      </c>
      <c r="E362" s="5" t="s">
        <v>131</v>
      </c>
      <c r="F362" s="5" t="s">
        <v>43</v>
      </c>
      <c r="G362" s="5" t="s">
        <v>858</v>
      </c>
      <c r="H362" s="4" t="str">
        <f t="shared" si="5"/>
        <v>C57BLUT#ABA</v>
      </c>
      <c r="I362" s="5" t="s">
        <v>19</v>
      </c>
      <c r="J362" s="2">
        <v>50</v>
      </c>
      <c r="K362" s="3">
        <v>0</v>
      </c>
      <c r="L362" s="5">
        <v>35</v>
      </c>
      <c r="M362" s="7">
        <v>3.5</v>
      </c>
      <c r="N362" s="5" t="s">
        <v>37</v>
      </c>
      <c r="O362" s="5"/>
      <c r="P362" s="5" t="s">
        <v>37</v>
      </c>
      <c r="Q362" s="5"/>
      <c r="R362" s="5"/>
      <c r="S362" s="5" t="s">
        <v>254</v>
      </c>
      <c r="T362" s="5" t="s">
        <v>255</v>
      </c>
      <c r="U362" s="5" t="s">
        <v>256</v>
      </c>
      <c r="V362" s="5" t="s">
        <v>257</v>
      </c>
      <c r="W362" s="5" t="s">
        <v>864</v>
      </c>
    </row>
    <row r="363" spans="1:23" x14ac:dyDescent="0.35">
      <c r="A363" s="5">
        <v>14752895</v>
      </c>
      <c r="B363" s="5">
        <v>265</v>
      </c>
      <c r="C363" s="5" t="s">
        <v>34</v>
      </c>
      <c r="D363" s="5" t="s">
        <v>57</v>
      </c>
      <c r="E363" s="5" t="s">
        <v>131</v>
      </c>
      <c r="F363" s="5" t="s">
        <v>43</v>
      </c>
      <c r="G363" s="5" t="s">
        <v>1680</v>
      </c>
      <c r="H363" s="4" t="str">
        <f t="shared" si="5"/>
        <v>BM6G5UT#ABA</v>
      </c>
      <c r="I363" s="5" t="s">
        <v>19</v>
      </c>
      <c r="J363" s="2">
        <v>50</v>
      </c>
      <c r="K363" s="3">
        <v>0</v>
      </c>
      <c r="L363" s="5">
        <v>35</v>
      </c>
      <c r="M363" s="7">
        <v>3.5</v>
      </c>
      <c r="N363" s="5" t="s">
        <v>37</v>
      </c>
      <c r="O363" s="5"/>
      <c r="P363" s="5" t="s">
        <v>37</v>
      </c>
      <c r="Q363" s="5"/>
      <c r="R363" s="5"/>
      <c r="S363" s="5" t="s">
        <v>253</v>
      </c>
      <c r="T363" s="5" t="s">
        <v>266</v>
      </c>
      <c r="U363" s="5" t="s">
        <v>282</v>
      </c>
      <c r="V363" s="5" t="s">
        <v>257</v>
      </c>
      <c r="W363" s="5" t="s">
        <v>1717</v>
      </c>
    </row>
    <row r="364" spans="1:23" x14ac:dyDescent="0.35">
      <c r="A364" s="5">
        <v>14753781</v>
      </c>
      <c r="B364" s="5" t="s">
        <v>147</v>
      </c>
      <c r="C364" s="5" t="s">
        <v>79</v>
      </c>
      <c r="D364" s="5" t="s">
        <v>57</v>
      </c>
      <c r="E364" s="5" t="s">
        <v>131</v>
      </c>
      <c r="F364" s="5" t="s">
        <v>43</v>
      </c>
      <c r="G364" s="5" t="s">
        <v>1681</v>
      </c>
      <c r="H364" s="4" t="str">
        <f t="shared" si="5"/>
        <v>BM6N5UT#ABA</v>
      </c>
      <c r="I364" s="5" t="s">
        <v>19</v>
      </c>
      <c r="J364" s="2">
        <v>50</v>
      </c>
      <c r="K364" s="3">
        <v>0</v>
      </c>
      <c r="L364" s="5">
        <v>60</v>
      </c>
      <c r="M364" s="7">
        <v>6</v>
      </c>
      <c r="N364" s="5" t="s">
        <v>37</v>
      </c>
      <c r="O364" s="5"/>
      <c r="P364" s="5" t="s">
        <v>37</v>
      </c>
      <c r="Q364" s="5"/>
      <c r="R364" s="5"/>
      <c r="S364" s="5" t="s">
        <v>253</v>
      </c>
      <c r="T364" s="5" t="s">
        <v>266</v>
      </c>
      <c r="U364" s="5" t="s">
        <v>280</v>
      </c>
      <c r="V364" s="5" t="s">
        <v>257</v>
      </c>
      <c r="W364" s="5" t="s">
        <v>1718</v>
      </c>
    </row>
    <row r="365" spans="1:23" x14ac:dyDescent="0.35">
      <c r="A365" s="5">
        <v>15104036</v>
      </c>
      <c r="B365" s="5" t="s">
        <v>156</v>
      </c>
      <c r="C365" s="5" t="s">
        <v>79</v>
      </c>
      <c r="D365" s="5" t="s">
        <v>57</v>
      </c>
      <c r="E365" s="5" t="s">
        <v>131</v>
      </c>
      <c r="F365" s="5" t="s">
        <v>30</v>
      </c>
      <c r="G365" s="5" t="s">
        <v>1941</v>
      </c>
      <c r="H365" s="4" t="str">
        <f t="shared" si="5"/>
        <v>LAA16250-9499BLU-PUS</v>
      </c>
      <c r="I365" s="5" t="s">
        <v>1097</v>
      </c>
      <c r="J365" s="2">
        <v>50</v>
      </c>
      <c r="K365" s="3">
        <v>0</v>
      </c>
      <c r="L365" s="5">
        <v>60</v>
      </c>
      <c r="M365" s="7">
        <v>6</v>
      </c>
      <c r="N365" s="5"/>
      <c r="O365" s="5"/>
      <c r="P365" s="5" t="s">
        <v>37</v>
      </c>
      <c r="Q365" s="5"/>
      <c r="R365" s="5" t="s">
        <v>344</v>
      </c>
      <c r="S365" s="5" t="s">
        <v>253</v>
      </c>
      <c r="T365" s="5" t="s">
        <v>290</v>
      </c>
      <c r="U365" s="5" t="s">
        <v>1262</v>
      </c>
      <c r="V365" s="5">
        <v>0</v>
      </c>
      <c r="W365" s="5" t="s">
        <v>2029</v>
      </c>
    </row>
    <row r="366" spans="1:23" x14ac:dyDescent="0.35">
      <c r="A366" s="5">
        <v>14823521</v>
      </c>
      <c r="B366" s="5">
        <v>235</v>
      </c>
      <c r="C366" s="5" t="s">
        <v>39</v>
      </c>
      <c r="D366" s="5" t="s">
        <v>57</v>
      </c>
      <c r="E366" s="5" t="s">
        <v>131</v>
      </c>
      <c r="F366" s="5" t="s">
        <v>43</v>
      </c>
      <c r="G366" s="5" t="s">
        <v>212</v>
      </c>
      <c r="H366" s="4" t="str">
        <f t="shared" si="5"/>
        <v>YRFRW</v>
      </c>
      <c r="I366" s="5" t="s">
        <v>44</v>
      </c>
      <c r="J366" s="2">
        <v>48</v>
      </c>
      <c r="K366" s="3">
        <v>0</v>
      </c>
      <c r="L366" s="5">
        <v>25</v>
      </c>
      <c r="M366" s="7">
        <v>2.5</v>
      </c>
      <c r="N366" s="5"/>
      <c r="O366" s="5"/>
      <c r="P366" s="5" t="s">
        <v>37</v>
      </c>
      <c r="Q366" s="5"/>
      <c r="R366" s="5"/>
      <c r="S366" s="5" t="s">
        <v>254</v>
      </c>
      <c r="T366" s="5" t="s">
        <v>258</v>
      </c>
      <c r="U366" s="5" t="s">
        <v>269</v>
      </c>
      <c r="V366" s="5" t="s">
        <v>263</v>
      </c>
      <c r="W366" s="5" t="s">
        <v>221</v>
      </c>
    </row>
    <row r="367" spans="1:23" x14ac:dyDescent="0.35">
      <c r="A367" s="5">
        <v>15020025</v>
      </c>
      <c r="B367" s="5" t="s">
        <v>170</v>
      </c>
      <c r="C367" s="5" t="s">
        <v>39</v>
      </c>
      <c r="D367" s="5" t="s">
        <v>57</v>
      </c>
      <c r="E367" s="5" t="s">
        <v>131</v>
      </c>
      <c r="F367" s="5" t="s">
        <v>30</v>
      </c>
      <c r="G367" s="5" t="s">
        <v>553</v>
      </c>
      <c r="H367" s="4" t="str">
        <f t="shared" si="5"/>
        <v>21QT002QUS</v>
      </c>
      <c r="I367" s="5" t="s">
        <v>24</v>
      </c>
      <c r="J367" s="2">
        <v>48</v>
      </c>
      <c r="K367" s="3">
        <v>31</v>
      </c>
      <c r="L367" s="5">
        <v>25</v>
      </c>
      <c r="M367" s="7">
        <v>2.5</v>
      </c>
      <c r="N367" s="5"/>
      <c r="O367" s="5"/>
      <c r="P367" s="5" t="s">
        <v>37</v>
      </c>
      <c r="Q367" s="5"/>
      <c r="R367" s="5" t="s">
        <v>347</v>
      </c>
      <c r="S367" s="5" t="s">
        <v>254</v>
      </c>
      <c r="T367" s="5" t="s">
        <v>255</v>
      </c>
      <c r="U367" s="5" t="s">
        <v>281</v>
      </c>
      <c r="V367" s="5" t="s">
        <v>263</v>
      </c>
      <c r="W367" s="5" t="s">
        <v>1450</v>
      </c>
    </row>
    <row r="368" spans="1:23" x14ac:dyDescent="0.35">
      <c r="A368" s="5">
        <v>9327292</v>
      </c>
      <c r="B368" s="5" t="s">
        <v>53</v>
      </c>
      <c r="C368" s="5" t="s">
        <v>34</v>
      </c>
      <c r="D368" s="5" t="s">
        <v>35</v>
      </c>
      <c r="E368" s="5" t="s">
        <v>36</v>
      </c>
      <c r="F368" s="5" t="s">
        <v>43</v>
      </c>
      <c r="G368" s="5" t="s">
        <v>1083</v>
      </c>
      <c r="H368" s="4" t="str">
        <f t="shared" si="5"/>
        <v>RNUC14RVSU7089AUI</v>
      </c>
      <c r="I368" s="5" t="s">
        <v>73</v>
      </c>
      <c r="J368" s="2">
        <v>48</v>
      </c>
      <c r="K368" s="3">
        <v>0</v>
      </c>
      <c r="L368" s="5">
        <v>30</v>
      </c>
      <c r="M368" s="7">
        <v>3</v>
      </c>
      <c r="N368" s="5"/>
      <c r="O368" s="5"/>
      <c r="P368" s="5" t="s">
        <v>37</v>
      </c>
      <c r="Q368" s="5"/>
      <c r="R368" s="5"/>
      <c r="S368" s="5" t="s">
        <v>253</v>
      </c>
      <c r="T368" s="5" t="s">
        <v>266</v>
      </c>
      <c r="U368" s="5"/>
      <c r="V368" s="5" t="s">
        <v>279</v>
      </c>
      <c r="W368" s="5" t="s">
        <v>1085</v>
      </c>
    </row>
    <row r="369" spans="1:23" x14ac:dyDescent="0.35">
      <c r="A369" s="5">
        <v>9613124</v>
      </c>
      <c r="B369" s="5">
        <v>6530</v>
      </c>
      <c r="C369" s="5" t="s">
        <v>105</v>
      </c>
      <c r="D369" s="5" t="s">
        <v>101</v>
      </c>
      <c r="E369" s="5" t="s">
        <v>106</v>
      </c>
      <c r="F369" s="5" t="s">
        <v>98</v>
      </c>
      <c r="G369" s="5" t="s">
        <v>916</v>
      </c>
      <c r="H369" s="4" t="str">
        <f t="shared" si="5"/>
        <v>P72994-005</v>
      </c>
      <c r="I369" s="5" t="s">
        <v>103</v>
      </c>
      <c r="J369" s="2">
        <v>47</v>
      </c>
      <c r="K369" s="3">
        <v>11</v>
      </c>
      <c r="L369" s="5">
        <v>60</v>
      </c>
      <c r="M369" s="7">
        <v>6</v>
      </c>
      <c r="N369" s="5"/>
      <c r="O369" s="5"/>
      <c r="P369" s="5"/>
      <c r="Q369" s="5"/>
      <c r="R369" s="5"/>
      <c r="S369" s="5" t="s">
        <v>267</v>
      </c>
      <c r="T369" s="5"/>
      <c r="U369" s="5"/>
      <c r="V369" s="5"/>
      <c r="W369" s="5" t="s">
        <v>1453</v>
      </c>
    </row>
    <row r="370" spans="1:23" x14ac:dyDescent="0.35">
      <c r="A370" s="5">
        <v>15228822</v>
      </c>
      <c r="B370" s="5" t="s">
        <v>195</v>
      </c>
      <c r="C370" s="5" t="s">
        <v>34</v>
      </c>
      <c r="D370" s="5" t="s">
        <v>57</v>
      </c>
      <c r="E370" s="5" t="s">
        <v>131</v>
      </c>
      <c r="F370" s="5" t="s">
        <v>30</v>
      </c>
      <c r="G370" s="5" t="s">
        <v>1581</v>
      </c>
      <c r="H370" s="4" t="str">
        <f t="shared" si="5"/>
        <v>LDA14250-7209SLV-PUS</v>
      </c>
      <c r="I370" s="5" t="s">
        <v>1097</v>
      </c>
      <c r="J370" s="2">
        <v>47</v>
      </c>
      <c r="K370" s="3">
        <v>0</v>
      </c>
      <c r="L370" s="5">
        <v>35</v>
      </c>
      <c r="M370" s="7">
        <v>3.5</v>
      </c>
      <c r="N370" s="5"/>
      <c r="O370" s="5"/>
      <c r="P370" s="5" t="s">
        <v>37</v>
      </c>
      <c r="Q370" s="5"/>
      <c r="R370" s="5" t="s">
        <v>347</v>
      </c>
      <c r="S370" s="5" t="s">
        <v>252</v>
      </c>
      <c r="T370" s="5" t="s">
        <v>290</v>
      </c>
      <c r="U370" s="5" t="s">
        <v>278</v>
      </c>
      <c r="V370" s="5"/>
      <c r="W370" s="5" t="s">
        <v>1620</v>
      </c>
    </row>
    <row r="371" spans="1:23" x14ac:dyDescent="0.35">
      <c r="A371" s="5">
        <v>14975149</v>
      </c>
      <c r="B371" s="5" t="s">
        <v>161</v>
      </c>
      <c r="C371" s="5" t="s">
        <v>39</v>
      </c>
      <c r="D371" s="5" t="s">
        <v>57</v>
      </c>
      <c r="E371" s="5" t="s">
        <v>58</v>
      </c>
      <c r="F371" s="5" t="s">
        <v>30</v>
      </c>
      <c r="G371" s="5" t="s">
        <v>1864</v>
      </c>
      <c r="H371" s="4" t="str">
        <f t="shared" si="5"/>
        <v>6TFKM</v>
      </c>
      <c r="I371" s="5" t="s">
        <v>44</v>
      </c>
      <c r="J371" s="2">
        <v>47</v>
      </c>
      <c r="K371" s="3">
        <v>0</v>
      </c>
      <c r="L371" s="10">
        <v>50</v>
      </c>
      <c r="M371" s="7">
        <v>5</v>
      </c>
      <c r="N371" s="5" t="s">
        <v>37</v>
      </c>
      <c r="O371" s="5"/>
      <c r="P371" s="5" t="s">
        <v>37</v>
      </c>
      <c r="Q371" s="5" t="s">
        <v>37</v>
      </c>
      <c r="R371" s="5" t="s">
        <v>342</v>
      </c>
      <c r="S371" s="5" t="s">
        <v>253</v>
      </c>
      <c r="T371" s="5" t="s">
        <v>255</v>
      </c>
      <c r="U371" s="5" t="s">
        <v>333</v>
      </c>
      <c r="V371" s="5" t="s">
        <v>257</v>
      </c>
      <c r="W371" s="5" t="s">
        <v>1903</v>
      </c>
    </row>
    <row r="372" spans="1:23" x14ac:dyDescent="0.35">
      <c r="A372" s="9">
        <v>14728439</v>
      </c>
      <c r="B372" s="5">
        <v>235</v>
      </c>
      <c r="C372" s="5" t="s">
        <v>39</v>
      </c>
      <c r="D372" s="9" t="s">
        <v>57</v>
      </c>
      <c r="E372" s="9" t="s">
        <v>131</v>
      </c>
      <c r="F372" s="5" t="s">
        <v>43</v>
      </c>
      <c r="G372" s="9" t="s">
        <v>1805</v>
      </c>
      <c r="H372" s="4" t="str">
        <f t="shared" si="5"/>
        <v>12YH001NUS</v>
      </c>
      <c r="I372" s="9" t="s">
        <v>24</v>
      </c>
      <c r="J372" s="2">
        <v>47</v>
      </c>
      <c r="K372" s="3">
        <v>0</v>
      </c>
      <c r="L372" s="5">
        <v>25</v>
      </c>
      <c r="M372" s="7">
        <v>2.5</v>
      </c>
      <c r="N372" s="5" t="s">
        <v>37</v>
      </c>
      <c r="O372" s="9"/>
      <c r="P372" s="5" t="s">
        <v>37</v>
      </c>
      <c r="Q372" s="9"/>
      <c r="R372" s="9"/>
      <c r="S372" s="9" t="s">
        <v>254</v>
      </c>
      <c r="T372" s="9" t="s">
        <v>255</v>
      </c>
      <c r="U372" s="9" t="s">
        <v>256</v>
      </c>
      <c r="V372" s="9" t="s">
        <v>257</v>
      </c>
      <c r="W372" s="9" t="s">
        <v>1838</v>
      </c>
    </row>
    <row r="373" spans="1:23" x14ac:dyDescent="0.35">
      <c r="A373" s="5">
        <v>14890577</v>
      </c>
      <c r="B373" s="5" t="s">
        <v>141</v>
      </c>
      <c r="C373" s="5" t="s">
        <v>34</v>
      </c>
      <c r="D373" s="5" t="s">
        <v>57</v>
      </c>
      <c r="E373" s="5" t="s">
        <v>131</v>
      </c>
      <c r="F373" s="5" t="s">
        <v>30</v>
      </c>
      <c r="G373" s="5" t="s">
        <v>1869</v>
      </c>
      <c r="H373" s="4" t="str">
        <f t="shared" si="5"/>
        <v>21NX00FAUS</v>
      </c>
      <c r="I373" s="5" t="s">
        <v>24</v>
      </c>
      <c r="J373" s="2">
        <v>47</v>
      </c>
      <c r="K373" s="3">
        <v>0</v>
      </c>
      <c r="L373" s="10">
        <v>85</v>
      </c>
      <c r="M373" s="7">
        <v>8.5</v>
      </c>
      <c r="N373" s="5" t="s">
        <v>37</v>
      </c>
      <c r="O373" s="5" t="s">
        <v>37</v>
      </c>
      <c r="P373" s="5" t="s">
        <v>37</v>
      </c>
      <c r="Q373" s="5"/>
      <c r="R373" s="5" t="s">
        <v>342</v>
      </c>
      <c r="S373" s="5" t="s">
        <v>253</v>
      </c>
      <c r="T373" s="5" t="s">
        <v>255</v>
      </c>
      <c r="U373" s="5" t="s">
        <v>256</v>
      </c>
      <c r="V373" s="5" t="s">
        <v>263</v>
      </c>
      <c r="W373" s="5" t="s">
        <v>1907</v>
      </c>
    </row>
    <row r="374" spans="1:23" x14ac:dyDescent="0.35">
      <c r="A374" s="5">
        <v>14524701</v>
      </c>
      <c r="B374" s="5" t="s">
        <v>75</v>
      </c>
      <c r="C374" s="5" t="s">
        <v>39</v>
      </c>
      <c r="D374" s="5" t="s">
        <v>35</v>
      </c>
      <c r="E374" s="5" t="s">
        <v>36</v>
      </c>
      <c r="F374" s="5" t="s">
        <v>43</v>
      </c>
      <c r="G374" s="5" t="s">
        <v>1276</v>
      </c>
      <c r="H374" s="4" t="str">
        <f t="shared" si="5"/>
        <v>12X2S00010</v>
      </c>
      <c r="I374" s="5" t="s">
        <v>24</v>
      </c>
      <c r="J374" s="2">
        <v>46</v>
      </c>
      <c r="K374" s="3">
        <v>0</v>
      </c>
      <c r="L374" s="5">
        <v>15</v>
      </c>
      <c r="M374" s="7">
        <v>1.5</v>
      </c>
      <c r="N374" s="5"/>
      <c r="O374" s="5"/>
      <c r="P374" s="5" t="s">
        <v>37</v>
      </c>
      <c r="Q374" s="5"/>
      <c r="R374" s="5" t="s">
        <v>355</v>
      </c>
      <c r="S374" s="5" t="s">
        <v>254</v>
      </c>
      <c r="T374" s="5" t="s">
        <v>258</v>
      </c>
      <c r="U374" s="5" t="s">
        <v>333</v>
      </c>
      <c r="V374" s="5" t="s">
        <v>432</v>
      </c>
      <c r="W374" s="5" t="s">
        <v>1308</v>
      </c>
    </row>
    <row r="375" spans="1:23" x14ac:dyDescent="0.35">
      <c r="A375" s="5">
        <v>15159191</v>
      </c>
      <c r="B375" s="5" t="s">
        <v>137</v>
      </c>
      <c r="C375" s="5" t="s">
        <v>95</v>
      </c>
      <c r="D375" s="5" t="s">
        <v>57</v>
      </c>
      <c r="E375" s="5" t="s">
        <v>29</v>
      </c>
      <c r="F375" s="5" t="s">
        <v>30</v>
      </c>
      <c r="G375" s="5" t="s">
        <v>1199</v>
      </c>
      <c r="H375" s="4" t="str">
        <f t="shared" si="5"/>
        <v>21UY0000US</v>
      </c>
      <c r="I375" s="5" t="s">
        <v>24</v>
      </c>
      <c r="J375" s="2">
        <v>46</v>
      </c>
      <c r="K375" s="3">
        <v>0</v>
      </c>
      <c r="L375" s="5"/>
      <c r="M375" s="7"/>
      <c r="N375" s="5"/>
      <c r="O375" s="5"/>
      <c r="P375" s="5"/>
      <c r="Q375" s="5"/>
      <c r="R375" s="5" t="s">
        <v>342</v>
      </c>
      <c r="S375" s="5" t="s">
        <v>254</v>
      </c>
      <c r="T375" s="5" t="s">
        <v>255</v>
      </c>
      <c r="U375" s="5" t="s">
        <v>256</v>
      </c>
      <c r="V375" s="5" t="s">
        <v>263</v>
      </c>
      <c r="W375" s="5" t="s">
        <v>1213</v>
      </c>
    </row>
    <row r="376" spans="1:23" x14ac:dyDescent="0.35">
      <c r="A376" s="5">
        <v>15195710</v>
      </c>
      <c r="B376" s="5">
        <v>265</v>
      </c>
      <c r="C376" s="5" t="s">
        <v>34</v>
      </c>
      <c r="D376" s="5" t="s">
        <v>57</v>
      </c>
      <c r="E376" s="5" t="s">
        <v>131</v>
      </c>
      <c r="F376" s="5" t="s">
        <v>43</v>
      </c>
      <c r="G376" s="5" t="s">
        <v>1067</v>
      </c>
      <c r="H376" s="4" t="str">
        <f t="shared" si="5"/>
        <v>D32FXAT#ABA</v>
      </c>
      <c r="I376" s="5" t="s">
        <v>19</v>
      </c>
      <c r="J376" s="2">
        <v>46</v>
      </c>
      <c r="K376" s="3">
        <v>0</v>
      </c>
      <c r="L376" s="5">
        <v>35</v>
      </c>
      <c r="M376" s="7">
        <v>3.5</v>
      </c>
      <c r="N376" s="5" t="s">
        <v>37</v>
      </c>
      <c r="O376" s="5"/>
      <c r="P376" s="5" t="s">
        <v>37</v>
      </c>
      <c r="Q376" s="5"/>
      <c r="R376" s="5"/>
      <c r="S376" s="5" t="s">
        <v>253</v>
      </c>
      <c r="T376" s="5" t="s">
        <v>266</v>
      </c>
      <c r="U376" s="5" t="s">
        <v>1075</v>
      </c>
      <c r="V376" s="5" t="s">
        <v>257</v>
      </c>
      <c r="W376" s="5" t="s">
        <v>1076</v>
      </c>
    </row>
    <row r="377" spans="1:23" x14ac:dyDescent="0.35">
      <c r="A377" s="5">
        <v>14461136</v>
      </c>
      <c r="B377" s="5" t="s">
        <v>83</v>
      </c>
      <c r="C377" s="5" t="s">
        <v>34</v>
      </c>
      <c r="D377" s="5" t="s">
        <v>57</v>
      </c>
      <c r="E377" s="5" t="s">
        <v>58</v>
      </c>
      <c r="F377" s="5" t="s">
        <v>30</v>
      </c>
      <c r="G377" s="5" t="s">
        <v>1731</v>
      </c>
      <c r="H377" s="4" t="str">
        <f t="shared" si="5"/>
        <v>B86HYUT#ABA</v>
      </c>
      <c r="I377" s="5" t="s">
        <v>19</v>
      </c>
      <c r="J377" s="2">
        <v>45</v>
      </c>
      <c r="K377" s="3">
        <v>0</v>
      </c>
      <c r="L377" s="10">
        <v>50</v>
      </c>
      <c r="M377" s="7">
        <v>5</v>
      </c>
      <c r="N377" s="5"/>
      <c r="O377" s="5" t="s">
        <v>37</v>
      </c>
      <c r="P377" s="5" t="s">
        <v>37</v>
      </c>
      <c r="Q377" s="5" t="s">
        <v>37</v>
      </c>
      <c r="R377" s="5" t="s">
        <v>342</v>
      </c>
      <c r="S377" s="5" t="s">
        <v>254</v>
      </c>
      <c r="T377" s="5" t="s">
        <v>255</v>
      </c>
      <c r="U377" s="5" t="s">
        <v>260</v>
      </c>
      <c r="V377" s="5" t="s">
        <v>263</v>
      </c>
      <c r="W377" s="5" t="s">
        <v>1761</v>
      </c>
    </row>
    <row r="378" spans="1:23" x14ac:dyDescent="0.35">
      <c r="A378" s="5">
        <v>14905144</v>
      </c>
      <c r="B378" s="5">
        <v>235</v>
      </c>
      <c r="C378" s="5" t="s">
        <v>39</v>
      </c>
      <c r="D378" s="5" t="s">
        <v>57</v>
      </c>
      <c r="E378" s="5" t="s">
        <v>131</v>
      </c>
      <c r="F378" s="5" t="s">
        <v>43</v>
      </c>
      <c r="G378" s="5" t="s">
        <v>1382</v>
      </c>
      <c r="H378" s="4" t="str">
        <f t="shared" si="5"/>
        <v>C57BMUT#ABA</v>
      </c>
      <c r="I378" s="5" t="s">
        <v>19</v>
      </c>
      <c r="J378" s="2">
        <v>45</v>
      </c>
      <c r="K378" s="3">
        <v>0</v>
      </c>
      <c r="L378" s="5">
        <v>25</v>
      </c>
      <c r="M378" s="7">
        <v>2.5</v>
      </c>
      <c r="N378" s="5" t="s">
        <v>37</v>
      </c>
      <c r="O378" s="5"/>
      <c r="P378" s="5" t="s">
        <v>37</v>
      </c>
      <c r="Q378" s="5"/>
      <c r="R378" s="5"/>
      <c r="S378" s="5" t="s">
        <v>254</v>
      </c>
      <c r="T378" s="5" t="s">
        <v>255</v>
      </c>
      <c r="U378" s="5"/>
      <c r="V378" s="5"/>
      <c r="W378" s="5" t="s">
        <v>1470</v>
      </c>
    </row>
    <row r="379" spans="1:23" x14ac:dyDescent="0.35">
      <c r="A379" s="5">
        <v>15338422</v>
      </c>
      <c r="B379" s="5" t="s">
        <v>195</v>
      </c>
      <c r="C379" s="5" t="s">
        <v>34</v>
      </c>
      <c r="D379" s="5" t="s">
        <v>57</v>
      </c>
      <c r="E379" s="5" t="s">
        <v>131</v>
      </c>
      <c r="F379" s="5" t="s">
        <v>30</v>
      </c>
      <c r="G379" s="5" t="s">
        <v>1584</v>
      </c>
      <c r="H379" s="4" t="str">
        <f t="shared" si="5"/>
        <v>21QT006VUS</v>
      </c>
      <c r="I379" s="5" t="s">
        <v>24</v>
      </c>
      <c r="J379" s="2">
        <v>45</v>
      </c>
      <c r="K379" s="3">
        <v>0</v>
      </c>
      <c r="L379" s="5">
        <v>35</v>
      </c>
      <c r="M379" s="7">
        <v>3.5</v>
      </c>
      <c r="N379" s="5"/>
      <c r="O379" s="5"/>
      <c r="P379" s="5" t="s">
        <v>37</v>
      </c>
      <c r="Q379" s="5"/>
      <c r="R379" s="5" t="s">
        <v>342</v>
      </c>
      <c r="S379" s="5" t="s">
        <v>253</v>
      </c>
      <c r="T379" s="5" t="s">
        <v>255</v>
      </c>
      <c r="U379" s="5" t="s">
        <v>273</v>
      </c>
      <c r="V379" s="5" t="s">
        <v>257</v>
      </c>
      <c r="W379" s="5" t="s">
        <v>1624</v>
      </c>
    </row>
    <row r="380" spans="1:23" x14ac:dyDescent="0.35">
      <c r="A380" s="5">
        <v>14714332</v>
      </c>
      <c r="B380" s="5">
        <v>265</v>
      </c>
      <c r="C380" s="5" t="s">
        <v>34</v>
      </c>
      <c r="D380" s="5" t="s">
        <v>57</v>
      </c>
      <c r="E380" s="5" t="s">
        <v>131</v>
      </c>
      <c r="F380" s="5" t="s">
        <v>43</v>
      </c>
      <c r="G380" s="5" t="s">
        <v>389</v>
      </c>
      <c r="H380" s="4" t="str">
        <f t="shared" si="5"/>
        <v>9KMKH</v>
      </c>
      <c r="I380" s="5" t="s">
        <v>44</v>
      </c>
      <c r="J380" s="2">
        <v>45</v>
      </c>
      <c r="K380" s="3">
        <v>44</v>
      </c>
      <c r="L380" s="5">
        <v>35</v>
      </c>
      <c r="M380" s="7">
        <v>3.5</v>
      </c>
      <c r="N380" s="5" t="s">
        <v>37</v>
      </c>
      <c r="O380" s="5"/>
      <c r="P380" s="5" t="s">
        <v>37</v>
      </c>
      <c r="Q380" s="5"/>
      <c r="R380" s="5"/>
      <c r="S380" s="5" t="s">
        <v>253</v>
      </c>
      <c r="T380" s="5" t="s">
        <v>255</v>
      </c>
      <c r="U380" s="5" t="s">
        <v>272</v>
      </c>
      <c r="V380" s="5" t="s">
        <v>257</v>
      </c>
      <c r="W380" s="5" t="s">
        <v>1454</v>
      </c>
    </row>
    <row r="381" spans="1:23" x14ac:dyDescent="0.35">
      <c r="A381" s="5">
        <v>14739007</v>
      </c>
      <c r="B381" s="5" t="s">
        <v>147</v>
      </c>
      <c r="C381" s="5" t="s">
        <v>79</v>
      </c>
      <c r="D381" s="5" t="s">
        <v>57</v>
      </c>
      <c r="E381" s="5" t="s">
        <v>131</v>
      </c>
      <c r="F381" s="5" t="s">
        <v>43</v>
      </c>
      <c r="G381" s="5" t="s">
        <v>555</v>
      </c>
      <c r="H381" s="4" t="str">
        <f t="shared" si="5"/>
        <v>30J50031US</v>
      </c>
      <c r="I381" s="5" t="s">
        <v>24</v>
      </c>
      <c r="J381" s="2">
        <v>44</v>
      </c>
      <c r="K381" s="3">
        <v>44</v>
      </c>
      <c r="L381" s="5">
        <v>60</v>
      </c>
      <c r="M381" s="7">
        <v>6</v>
      </c>
      <c r="N381" s="5" t="s">
        <v>37</v>
      </c>
      <c r="O381" s="5"/>
      <c r="P381" s="5" t="s">
        <v>37</v>
      </c>
      <c r="Q381" s="5"/>
      <c r="R381" s="5"/>
      <c r="S381" s="5" t="s">
        <v>253</v>
      </c>
      <c r="T381" s="5" t="s">
        <v>266</v>
      </c>
      <c r="U381" s="5" t="s">
        <v>557</v>
      </c>
      <c r="V381" s="5" t="s">
        <v>257</v>
      </c>
      <c r="W381" s="5" t="s">
        <v>558</v>
      </c>
    </row>
    <row r="382" spans="1:23" x14ac:dyDescent="0.35">
      <c r="A382" s="5">
        <v>14754874</v>
      </c>
      <c r="B382" s="5">
        <v>235</v>
      </c>
      <c r="C382" s="5" t="s">
        <v>39</v>
      </c>
      <c r="D382" s="5" t="s">
        <v>57</v>
      </c>
      <c r="E382" s="5" t="s">
        <v>131</v>
      </c>
      <c r="F382" s="5" t="s">
        <v>43</v>
      </c>
      <c r="G382" s="5" t="s">
        <v>315</v>
      </c>
      <c r="H382" s="4" t="str">
        <f t="shared" si="5"/>
        <v>BN5E1UT#ABA</v>
      </c>
      <c r="I382" s="5" t="s">
        <v>19</v>
      </c>
      <c r="J382" s="2">
        <v>44</v>
      </c>
      <c r="K382" s="3">
        <v>8</v>
      </c>
      <c r="L382" s="5">
        <v>25</v>
      </c>
      <c r="M382" s="7">
        <v>2.5</v>
      </c>
      <c r="N382" s="5" t="s">
        <v>37</v>
      </c>
      <c r="O382" s="5"/>
      <c r="P382" s="5" t="s">
        <v>37</v>
      </c>
      <c r="Q382" s="5"/>
      <c r="R382" s="5"/>
      <c r="S382" s="5" t="s">
        <v>253</v>
      </c>
      <c r="T382" s="5" t="s">
        <v>266</v>
      </c>
      <c r="U382" s="5" t="s">
        <v>280</v>
      </c>
      <c r="V382" s="5" t="s">
        <v>257</v>
      </c>
      <c r="W382" s="5" t="s">
        <v>318</v>
      </c>
    </row>
    <row r="383" spans="1:23" x14ac:dyDescent="0.35">
      <c r="A383" s="5">
        <v>9480682</v>
      </c>
      <c r="B383" s="5" t="s">
        <v>92</v>
      </c>
      <c r="C383" s="5" t="s">
        <v>59</v>
      </c>
      <c r="D383" s="5" t="s">
        <v>28</v>
      </c>
      <c r="E383" s="5" t="s">
        <v>29</v>
      </c>
      <c r="F383" s="5" t="s">
        <v>30</v>
      </c>
      <c r="G383" s="5" t="s">
        <v>1144</v>
      </c>
      <c r="H383" s="4" t="str">
        <f t="shared" si="5"/>
        <v>17ZT90R-G.AX34U1</v>
      </c>
      <c r="I383" s="5" t="s">
        <v>90</v>
      </c>
      <c r="J383" s="2">
        <v>43</v>
      </c>
      <c r="K383" s="3">
        <v>0</v>
      </c>
      <c r="L383" s="5"/>
      <c r="M383" s="7"/>
      <c r="N383" s="5"/>
      <c r="O383" s="5"/>
      <c r="P383" s="5"/>
      <c r="Q383" s="5"/>
      <c r="R383" s="5" t="s">
        <v>357</v>
      </c>
      <c r="S383" s="5" t="s">
        <v>251</v>
      </c>
      <c r="T383" s="5" t="s">
        <v>258</v>
      </c>
      <c r="U383" s="5" t="s">
        <v>249</v>
      </c>
      <c r="V383" s="5"/>
      <c r="W383" s="5" t="s">
        <v>1152</v>
      </c>
    </row>
    <row r="384" spans="1:23" x14ac:dyDescent="0.35">
      <c r="A384" s="5">
        <v>14853856</v>
      </c>
      <c r="B384" s="5" t="s">
        <v>71</v>
      </c>
      <c r="C384" s="5" t="s">
        <v>34</v>
      </c>
      <c r="D384" s="5" t="s">
        <v>57</v>
      </c>
      <c r="E384" s="5" t="s">
        <v>58</v>
      </c>
      <c r="F384" s="5" t="s">
        <v>30</v>
      </c>
      <c r="G384" s="5" t="s">
        <v>1158</v>
      </c>
      <c r="H384" s="4" t="str">
        <f t="shared" si="5"/>
        <v>PVF27</v>
      </c>
      <c r="I384" s="5" t="s">
        <v>44</v>
      </c>
      <c r="J384" s="2">
        <v>43</v>
      </c>
      <c r="K384" s="3">
        <v>0</v>
      </c>
      <c r="L384" s="10">
        <v>50</v>
      </c>
      <c r="M384" s="7">
        <v>5</v>
      </c>
      <c r="N384" s="5" t="s">
        <v>37</v>
      </c>
      <c r="O384" s="5" t="s">
        <v>37</v>
      </c>
      <c r="P384" s="5" t="s">
        <v>37</v>
      </c>
      <c r="Q384" s="5" t="s">
        <v>37</v>
      </c>
      <c r="R384" s="5" t="s">
        <v>342</v>
      </c>
      <c r="S384" s="5" t="s">
        <v>253</v>
      </c>
      <c r="T384" s="5" t="s">
        <v>255</v>
      </c>
      <c r="U384" s="5" t="s">
        <v>260</v>
      </c>
      <c r="V384" s="5" t="s">
        <v>263</v>
      </c>
      <c r="W384" s="5" t="s">
        <v>1166</v>
      </c>
    </row>
    <row r="385" spans="1:23" x14ac:dyDescent="0.35">
      <c r="A385" s="5">
        <v>14714333</v>
      </c>
      <c r="B385" s="5">
        <v>265</v>
      </c>
      <c r="C385" s="5" t="s">
        <v>34</v>
      </c>
      <c r="D385" s="5" t="s">
        <v>57</v>
      </c>
      <c r="E385" s="5" t="s">
        <v>131</v>
      </c>
      <c r="F385" s="5" t="s">
        <v>43</v>
      </c>
      <c r="G385" s="5" t="s">
        <v>191</v>
      </c>
      <c r="H385" s="4" t="str">
        <f t="shared" si="5"/>
        <v>56TMK</v>
      </c>
      <c r="I385" s="5" t="s">
        <v>44</v>
      </c>
      <c r="J385" s="2">
        <v>43</v>
      </c>
      <c r="K385" s="3">
        <v>16</v>
      </c>
      <c r="L385" s="5">
        <v>35</v>
      </c>
      <c r="M385" s="7">
        <v>3.5</v>
      </c>
      <c r="N385" s="5" t="s">
        <v>37</v>
      </c>
      <c r="O385" s="5"/>
      <c r="P385" s="5" t="s">
        <v>37</v>
      </c>
      <c r="Q385" s="5"/>
      <c r="R385" s="5"/>
      <c r="S385" s="5" t="s">
        <v>254</v>
      </c>
      <c r="T385" s="5" t="s">
        <v>255</v>
      </c>
      <c r="U385" s="5" t="s">
        <v>280</v>
      </c>
      <c r="V385" s="5" t="s">
        <v>257</v>
      </c>
      <c r="W385" s="5" t="s">
        <v>525</v>
      </c>
    </row>
    <row r="386" spans="1:23" x14ac:dyDescent="0.35">
      <c r="A386" s="5">
        <v>14933414</v>
      </c>
      <c r="B386" s="5">
        <v>235</v>
      </c>
      <c r="C386" s="5" t="s">
        <v>39</v>
      </c>
      <c r="D386" s="5" t="s">
        <v>57</v>
      </c>
      <c r="E386" s="5" t="s">
        <v>131</v>
      </c>
      <c r="F386" s="5" t="s">
        <v>63</v>
      </c>
      <c r="G386" s="5" t="s">
        <v>948</v>
      </c>
      <c r="H386" s="4" t="str">
        <f t="shared" si="5"/>
        <v>C7RR2UT#ABA</v>
      </c>
      <c r="I386" s="5" t="s">
        <v>19</v>
      </c>
      <c r="J386" s="2">
        <v>43</v>
      </c>
      <c r="K386" s="3">
        <v>0</v>
      </c>
      <c r="L386" s="5">
        <v>25</v>
      </c>
      <c r="M386" s="7">
        <v>2.5</v>
      </c>
      <c r="N386" s="5" t="s">
        <v>37</v>
      </c>
      <c r="O386" s="5"/>
      <c r="P386" s="5" t="s">
        <v>37</v>
      </c>
      <c r="Q386" s="5"/>
      <c r="R386" s="5" t="s">
        <v>352</v>
      </c>
      <c r="S386" s="5" t="s">
        <v>253</v>
      </c>
      <c r="T386" s="5" t="s">
        <v>255</v>
      </c>
      <c r="U386" s="5" t="s">
        <v>256</v>
      </c>
      <c r="V386" s="5" t="s">
        <v>257</v>
      </c>
      <c r="W386" s="5" t="s">
        <v>950</v>
      </c>
    </row>
    <row r="387" spans="1:23" x14ac:dyDescent="0.35">
      <c r="A387" s="5">
        <v>9687508</v>
      </c>
      <c r="B387" s="5" t="s">
        <v>26</v>
      </c>
      <c r="C387" s="5" t="s">
        <v>27</v>
      </c>
      <c r="D387" s="5" t="s">
        <v>28</v>
      </c>
      <c r="E387" s="5" t="s">
        <v>29</v>
      </c>
      <c r="F387" s="5" t="s">
        <v>85</v>
      </c>
      <c r="G387" s="5" t="s">
        <v>1942</v>
      </c>
      <c r="H387" s="4" t="str">
        <f t="shared" ref="H387:H450" si="6">HYPERLINK(_xlfn.CONCAT("https://partnerfirst.us.tdsynnex.com/commerce/part/technote?index=1&amp;_source=ProductSearchResult&amp;advID=-1&amp;skuNo=",A387,"&amp;redirectReq=1"),G387)</f>
        <v>CHROMEBOX5A-S5081UN</v>
      </c>
      <c r="I387" s="5" t="s">
        <v>73</v>
      </c>
      <c r="J387" s="2">
        <v>43</v>
      </c>
      <c r="K387" s="3">
        <v>0</v>
      </c>
      <c r="L387" s="5"/>
      <c r="M387" s="7"/>
      <c r="N387" s="5"/>
      <c r="O387" s="5"/>
      <c r="P387" s="5"/>
      <c r="Q387" s="5"/>
      <c r="R387" s="5"/>
      <c r="S387" s="5" t="s">
        <v>251</v>
      </c>
      <c r="T387" s="5" t="s">
        <v>267</v>
      </c>
      <c r="U387" s="5" t="s">
        <v>262</v>
      </c>
      <c r="V387" s="5" t="s">
        <v>250</v>
      </c>
      <c r="W387" s="5" t="s">
        <v>2030</v>
      </c>
    </row>
    <row r="388" spans="1:23" x14ac:dyDescent="0.35">
      <c r="A388" s="5">
        <v>14832304</v>
      </c>
      <c r="B388" s="5" t="s">
        <v>211</v>
      </c>
      <c r="C388" s="5" t="s">
        <v>39</v>
      </c>
      <c r="D388" s="5" t="s">
        <v>57</v>
      </c>
      <c r="E388" s="5" t="s">
        <v>131</v>
      </c>
      <c r="F388" s="5" t="s">
        <v>30</v>
      </c>
      <c r="G388" s="5" t="s">
        <v>468</v>
      </c>
      <c r="H388" s="4" t="str">
        <f t="shared" si="6"/>
        <v>21NX00FRUS</v>
      </c>
      <c r="I388" s="5" t="s">
        <v>24</v>
      </c>
      <c r="J388" s="2">
        <v>42</v>
      </c>
      <c r="K388" s="3">
        <v>42</v>
      </c>
      <c r="L388" s="11">
        <v>75</v>
      </c>
      <c r="M388" s="7">
        <v>7.5</v>
      </c>
      <c r="N388" s="5"/>
      <c r="O388" s="5" t="s">
        <v>37</v>
      </c>
      <c r="P388" s="5" t="s">
        <v>37</v>
      </c>
      <c r="Q388" s="5"/>
      <c r="R388" s="5" t="s">
        <v>342</v>
      </c>
      <c r="S388" s="5" t="s">
        <v>254</v>
      </c>
      <c r="T388" s="5" t="s">
        <v>255</v>
      </c>
      <c r="U388" s="5" t="s">
        <v>256</v>
      </c>
      <c r="V388" s="5" t="s">
        <v>257</v>
      </c>
      <c r="W388" s="5" t="s">
        <v>472</v>
      </c>
    </row>
    <row r="389" spans="1:23" x14ac:dyDescent="0.35">
      <c r="A389" s="5">
        <v>14703852</v>
      </c>
      <c r="B389" s="5" t="s">
        <v>61</v>
      </c>
      <c r="C389" s="5" t="s">
        <v>34</v>
      </c>
      <c r="D389" s="5" t="s">
        <v>57</v>
      </c>
      <c r="E389" s="5" t="s">
        <v>58</v>
      </c>
      <c r="F389" s="5" t="s">
        <v>30</v>
      </c>
      <c r="G389" s="5" t="s">
        <v>1118</v>
      </c>
      <c r="H389" s="4" t="str">
        <f t="shared" si="6"/>
        <v>N3PM3</v>
      </c>
      <c r="I389" s="5" t="s">
        <v>44</v>
      </c>
      <c r="J389" s="2">
        <v>42</v>
      </c>
      <c r="K389" s="3">
        <v>0</v>
      </c>
      <c r="L389" s="10">
        <v>50</v>
      </c>
      <c r="M389" s="7">
        <v>5</v>
      </c>
      <c r="N389" s="5" t="s">
        <v>37</v>
      </c>
      <c r="O389" s="5"/>
      <c r="P389" s="5" t="s">
        <v>37</v>
      </c>
      <c r="Q389" s="5" t="s">
        <v>37</v>
      </c>
      <c r="R389" s="5" t="s">
        <v>351</v>
      </c>
      <c r="S389" s="5" t="s">
        <v>254</v>
      </c>
      <c r="T389" s="5" t="s">
        <v>255</v>
      </c>
      <c r="U389" s="5" t="s">
        <v>260</v>
      </c>
      <c r="V389" s="5" t="s">
        <v>263</v>
      </c>
      <c r="W389" s="5" t="s">
        <v>1121</v>
      </c>
    </row>
    <row r="390" spans="1:23" x14ac:dyDescent="0.35">
      <c r="A390" s="5">
        <v>14714330</v>
      </c>
      <c r="B390" s="5">
        <v>265</v>
      </c>
      <c r="C390" s="5" t="s">
        <v>34</v>
      </c>
      <c r="D390" s="5" t="s">
        <v>57</v>
      </c>
      <c r="E390" s="5" t="s">
        <v>131</v>
      </c>
      <c r="F390" s="5" t="s">
        <v>43</v>
      </c>
      <c r="G390" s="5" t="s">
        <v>150</v>
      </c>
      <c r="H390" s="4" t="str">
        <f t="shared" si="6"/>
        <v>6M9C6</v>
      </c>
      <c r="I390" s="5" t="s">
        <v>44</v>
      </c>
      <c r="J390" s="2">
        <v>42</v>
      </c>
      <c r="K390" s="3">
        <v>0</v>
      </c>
      <c r="L390" s="5">
        <v>35</v>
      </c>
      <c r="M390" s="7">
        <v>3.5</v>
      </c>
      <c r="N390" s="5" t="s">
        <v>37</v>
      </c>
      <c r="O390" s="5"/>
      <c r="P390" s="5" t="s">
        <v>37</v>
      </c>
      <c r="Q390" s="5"/>
      <c r="R390" s="5"/>
      <c r="S390" s="5" t="s">
        <v>254</v>
      </c>
      <c r="T390" s="5" t="s">
        <v>255</v>
      </c>
      <c r="U390" s="5" t="s">
        <v>284</v>
      </c>
      <c r="V390" s="5" t="s">
        <v>264</v>
      </c>
      <c r="W390" s="5" t="s">
        <v>1468</v>
      </c>
    </row>
    <row r="391" spans="1:23" x14ac:dyDescent="0.35">
      <c r="A391" s="5">
        <v>15183142</v>
      </c>
      <c r="B391" s="5" t="s">
        <v>1279</v>
      </c>
      <c r="C391" s="5" t="s">
        <v>79</v>
      </c>
      <c r="D391" s="5" t="s">
        <v>57</v>
      </c>
      <c r="E391" s="5" t="s">
        <v>131</v>
      </c>
      <c r="F391" s="5" t="s">
        <v>43</v>
      </c>
      <c r="G391" s="5" t="s">
        <v>1280</v>
      </c>
      <c r="H391" s="4" t="str">
        <f t="shared" si="6"/>
        <v>D32NMUT#ABA</v>
      </c>
      <c r="I391" s="5" t="s">
        <v>19</v>
      </c>
      <c r="J391" s="2">
        <v>42</v>
      </c>
      <c r="K391" s="3">
        <v>0</v>
      </c>
      <c r="L391" s="10">
        <v>50</v>
      </c>
      <c r="M391" s="7">
        <v>5</v>
      </c>
      <c r="N391" s="5" t="s">
        <v>37</v>
      </c>
      <c r="O391" s="5"/>
      <c r="P391" s="5" t="s">
        <v>37</v>
      </c>
      <c r="Q391" s="5"/>
      <c r="R391" s="5"/>
      <c r="S391" s="5" t="s">
        <v>253</v>
      </c>
      <c r="T391" s="5" t="s">
        <v>255</v>
      </c>
      <c r="U391" s="5" t="s">
        <v>256</v>
      </c>
      <c r="V391" s="5" t="s">
        <v>263</v>
      </c>
      <c r="W391" s="5" t="s">
        <v>1311</v>
      </c>
    </row>
    <row r="392" spans="1:23" x14ac:dyDescent="0.35">
      <c r="A392" s="5">
        <v>14461153</v>
      </c>
      <c r="B392" s="5" t="s">
        <v>83</v>
      </c>
      <c r="C392" s="5" t="s">
        <v>34</v>
      </c>
      <c r="D392" s="5" t="s">
        <v>57</v>
      </c>
      <c r="E392" s="5" t="s">
        <v>58</v>
      </c>
      <c r="F392" s="5" t="s">
        <v>30</v>
      </c>
      <c r="G392" s="5" t="s">
        <v>314</v>
      </c>
      <c r="H392" s="4" t="str">
        <f t="shared" si="6"/>
        <v>B85MQUT#ABA</v>
      </c>
      <c r="I392" s="5" t="s">
        <v>19</v>
      </c>
      <c r="J392" s="2">
        <v>42</v>
      </c>
      <c r="K392" s="3">
        <v>42</v>
      </c>
      <c r="L392" s="10">
        <v>50</v>
      </c>
      <c r="M392" s="7">
        <v>5</v>
      </c>
      <c r="N392" s="5"/>
      <c r="O392" s="5" t="s">
        <v>37</v>
      </c>
      <c r="P392" s="5" t="s">
        <v>37</v>
      </c>
      <c r="Q392" s="5" t="s">
        <v>37</v>
      </c>
      <c r="R392" s="5" t="s">
        <v>342</v>
      </c>
      <c r="S392" s="5" t="s">
        <v>254</v>
      </c>
      <c r="T392" s="5" t="s">
        <v>255</v>
      </c>
      <c r="U392" s="5" t="s">
        <v>260</v>
      </c>
      <c r="V392" s="5" t="s">
        <v>263</v>
      </c>
      <c r="W392" s="5" t="s">
        <v>317</v>
      </c>
    </row>
    <row r="393" spans="1:23" x14ac:dyDescent="0.35">
      <c r="A393" s="5">
        <v>14705781</v>
      </c>
      <c r="B393" s="5">
        <v>235</v>
      </c>
      <c r="C393" s="5" t="s">
        <v>39</v>
      </c>
      <c r="D393" s="5" t="s">
        <v>57</v>
      </c>
      <c r="E393" s="5" t="s">
        <v>131</v>
      </c>
      <c r="F393" s="5" t="s">
        <v>43</v>
      </c>
      <c r="G393" s="5" t="s">
        <v>777</v>
      </c>
      <c r="H393" s="4" t="str">
        <f t="shared" si="6"/>
        <v>30HT004RUS</v>
      </c>
      <c r="I393" s="5" t="s">
        <v>24</v>
      </c>
      <c r="J393" s="2">
        <v>42</v>
      </c>
      <c r="K393" s="3">
        <v>28</v>
      </c>
      <c r="L393" s="5">
        <v>25</v>
      </c>
      <c r="M393" s="7">
        <v>2.5</v>
      </c>
      <c r="N393" s="5" t="s">
        <v>37</v>
      </c>
      <c r="O393" s="5"/>
      <c r="P393" s="5" t="s">
        <v>37</v>
      </c>
      <c r="Q393" s="5"/>
      <c r="R393" s="5"/>
      <c r="S393" s="5" t="s">
        <v>254</v>
      </c>
      <c r="T393" s="5" t="s">
        <v>255</v>
      </c>
      <c r="U393" s="5" t="s">
        <v>256</v>
      </c>
      <c r="V393" s="5" t="s">
        <v>263</v>
      </c>
      <c r="W393" s="5" t="s">
        <v>780</v>
      </c>
    </row>
    <row r="394" spans="1:23" x14ac:dyDescent="0.35">
      <c r="A394" s="5">
        <v>14755851</v>
      </c>
      <c r="B394" s="5">
        <v>265</v>
      </c>
      <c r="C394" s="5" t="s">
        <v>34</v>
      </c>
      <c r="D394" s="5" t="s">
        <v>57</v>
      </c>
      <c r="E394" s="5" t="s">
        <v>131</v>
      </c>
      <c r="F394" s="5" t="s">
        <v>43</v>
      </c>
      <c r="G394" s="5" t="s">
        <v>1742</v>
      </c>
      <c r="H394" s="4" t="str">
        <f t="shared" si="6"/>
        <v>BN6W9UT#ABA</v>
      </c>
      <c r="I394" s="5" t="s">
        <v>19</v>
      </c>
      <c r="J394" s="2">
        <v>42</v>
      </c>
      <c r="K394" s="3">
        <v>0</v>
      </c>
      <c r="L394" s="5">
        <v>35</v>
      </c>
      <c r="M394" s="7">
        <v>3.5</v>
      </c>
      <c r="N394" s="5" t="s">
        <v>37</v>
      </c>
      <c r="O394" s="5"/>
      <c r="P394" s="5" t="s">
        <v>37</v>
      </c>
      <c r="Q394" s="5"/>
      <c r="R394" s="5"/>
      <c r="S394" s="5" t="s">
        <v>253</v>
      </c>
      <c r="T394" s="5" t="s">
        <v>266</v>
      </c>
      <c r="U394" s="5" t="s">
        <v>280</v>
      </c>
      <c r="V394" s="5" t="s">
        <v>257</v>
      </c>
      <c r="W394" s="5" t="s">
        <v>1771</v>
      </c>
    </row>
    <row r="395" spans="1:23" x14ac:dyDescent="0.35">
      <c r="A395" s="5">
        <v>14643369</v>
      </c>
      <c r="B395" s="5" t="s">
        <v>227</v>
      </c>
      <c r="C395" s="5" t="s">
        <v>39</v>
      </c>
      <c r="D395" s="5" t="s">
        <v>57</v>
      </c>
      <c r="E395" s="5" t="s">
        <v>58</v>
      </c>
      <c r="F395" s="5" t="s">
        <v>30</v>
      </c>
      <c r="G395" s="5" t="s">
        <v>1728</v>
      </c>
      <c r="H395" s="4" t="str">
        <f t="shared" si="6"/>
        <v>BG7N7UT#ABA</v>
      </c>
      <c r="I395" s="5" t="s">
        <v>19</v>
      </c>
      <c r="J395" s="2">
        <v>41</v>
      </c>
      <c r="K395" s="3">
        <v>0</v>
      </c>
      <c r="L395" s="10">
        <v>50</v>
      </c>
      <c r="M395" s="7">
        <v>5</v>
      </c>
      <c r="N395" s="5"/>
      <c r="O395" s="5"/>
      <c r="P395" s="5" t="s">
        <v>37</v>
      </c>
      <c r="Q395" s="5" t="s">
        <v>37</v>
      </c>
      <c r="R395" s="5" t="s">
        <v>342</v>
      </c>
      <c r="S395" s="5" t="s">
        <v>253</v>
      </c>
      <c r="T395" s="5" t="s">
        <v>255</v>
      </c>
      <c r="U395" s="5" t="s">
        <v>333</v>
      </c>
      <c r="V395" s="5" t="s">
        <v>257</v>
      </c>
      <c r="W395" s="5" t="s">
        <v>1758</v>
      </c>
    </row>
    <row r="396" spans="1:23" x14ac:dyDescent="0.35">
      <c r="A396" s="5">
        <v>15101130</v>
      </c>
      <c r="B396" s="5" t="s">
        <v>94</v>
      </c>
      <c r="C396" s="5" t="s">
        <v>95</v>
      </c>
      <c r="D396" s="5" t="s">
        <v>35</v>
      </c>
      <c r="E396" s="5" t="s">
        <v>42</v>
      </c>
      <c r="F396" s="5" t="s">
        <v>30</v>
      </c>
      <c r="G396" s="5" t="s">
        <v>1667</v>
      </c>
      <c r="H396" s="4" t="str">
        <f t="shared" si="6"/>
        <v>GDFT1</v>
      </c>
      <c r="I396" s="5" t="s">
        <v>44</v>
      </c>
      <c r="J396" s="2">
        <v>41</v>
      </c>
      <c r="K396" s="3">
        <v>0</v>
      </c>
      <c r="L396" s="5"/>
      <c r="M396" s="7"/>
      <c r="N396" s="5"/>
      <c r="O396" s="5"/>
      <c r="P396" s="5"/>
      <c r="Q396" s="5"/>
      <c r="R396" s="5" t="s">
        <v>342</v>
      </c>
      <c r="S396" s="5" t="s">
        <v>254</v>
      </c>
      <c r="T396" s="5" t="s">
        <v>258</v>
      </c>
      <c r="U396" s="5" t="s">
        <v>269</v>
      </c>
      <c r="V396" s="5" t="s">
        <v>257</v>
      </c>
      <c r="W396" s="5" t="s">
        <v>1704</v>
      </c>
    </row>
    <row r="397" spans="1:23" x14ac:dyDescent="0.35">
      <c r="A397" s="5">
        <v>14714996</v>
      </c>
      <c r="B397" s="5" t="s">
        <v>141</v>
      </c>
      <c r="C397" s="5" t="s">
        <v>34</v>
      </c>
      <c r="D397" s="5" t="s">
        <v>57</v>
      </c>
      <c r="E397" s="5" t="s">
        <v>131</v>
      </c>
      <c r="F397" s="5" t="s">
        <v>30</v>
      </c>
      <c r="G397" s="5" t="s">
        <v>1802</v>
      </c>
      <c r="H397" s="4" t="str">
        <f t="shared" si="6"/>
        <v>BP6K8UT#ABA</v>
      </c>
      <c r="I397" s="5" t="s">
        <v>19</v>
      </c>
      <c r="J397" s="2">
        <v>41</v>
      </c>
      <c r="K397" s="3">
        <v>0</v>
      </c>
      <c r="L397" s="10">
        <v>85</v>
      </c>
      <c r="M397" s="7">
        <v>8.5</v>
      </c>
      <c r="N397" s="5" t="s">
        <v>37</v>
      </c>
      <c r="O397" s="5"/>
      <c r="P397" s="5" t="s">
        <v>37</v>
      </c>
      <c r="Q397" s="5"/>
      <c r="R397" s="5" t="s">
        <v>342</v>
      </c>
      <c r="S397" s="5" t="s">
        <v>254</v>
      </c>
      <c r="T397" s="5" t="s">
        <v>255</v>
      </c>
      <c r="U397" s="5" t="s">
        <v>256</v>
      </c>
      <c r="V397" s="5" t="s">
        <v>257</v>
      </c>
      <c r="W397" s="5" t="s">
        <v>1835</v>
      </c>
    </row>
    <row r="398" spans="1:23" x14ac:dyDescent="0.35">
      <c r="A398" s="5">
        <v>14975127</v>
      </c>
      <c r="B398" s="5" t="s">
        <v>195</v>
      </c>
      <c r="C398" s="5" t="s">
        <v>34</v>
      </c>
      <c r="D398" s="5" t="s">
        <v>57</v>
      </c>
      <c r="E398" s="5" t="s">
        <v>131</v>
      </c>
      <c r="F398" s="5" t="s">
        <v>30</v>
      </c>
      <c r="G398" s="5" t="s">
        <v>792</v>
      </c>
      <c r="H398" s="4" t="str">
        <f t="shared" si="6"/>
        <v>DKDX9</v>
      </c>
      <c r="I398" s="5" t="s">
        <v>44</v>
      </c>
      <c r="J398" s="2">
        <v>41</v>
      </c>
      <c r="K398" s="3">
        <v>0</v>
      </c>
      <c r="L398" s="5">
        <v>35</v>
      </c>
      <c r="M398" s="7">
        <v>3.5</v>
      </c>
      <c r="N398" s="5"/>
      <c r="O398" s="5"/>
      <c r="P398" s="5" t="s">
        <v>37</v>
      </c>
      <c r="Q398" s="5"/>
      <c r="R398" s="5" t="s">
        <v>344</v>
      </c>
      <c r="S398" s="5" t="s">
        <v>254</v>
      </c>
      <c r="T398" s="5" t="s">
        <v>255</v>
      </c>
      <c r="U398" s="5" t="s">
        <v>401</v>
      </c>
      <c r="V398" s="5" t="s">
        <v>257</v>
      </c>
      <c r="W398" s="5" t="s">
        <v>802</v>
      </c>
    </row>
    <row r="399" spans="1:23" x14ac:dyDescent="0.35">
      <c r="A399" s="5">
        <v>14799930</v>
      </c>
      <c r="B399" s="5" t="s">
        <v>56</v>
      </c>
      <c r="C399" s="5" t="s">
        <v>39</v>
      </c>
      <c r="D399" s="5" t="s">
        <v>57</v>
      </c>
      <c r="E399" s="5" t="s">
        <v>58</v>
      </c>
      <c r="F399" s="5" t="s">
        <v>30</v>
      </c>
      <c r="G399" s="5" t="s">
        <v>563</v>
      </c>
      <c r="H399" s="4" t="str">
        <f t="shared" si="6"/>
        <v>XPJ56</v>
      </c>
      <c r="I399" s="5" t="s">
        <v>44</v>
      </c>
      <c r="J399" s="2">
        <v>41</v>
      </c>
      <c r="K399" s="3">
        <v>41</v>
      </c>
      <c r="L399" s="5"/>
      <c r="M399" s="7"/>
      <c r="N399" s="5" t="s">
        <v>37</v>
      </c>
      <c r="O399" s="5"/>
      <c r="P399" s="5" t="s">
        <v>37</v>
      </c>
      <c r="Q399" s="5" t="s">
        <v>37</v>
      </c>
      <c r="R399" s="5" t="s">
        <v>351</v>
      </c>
      <c r="S399" s="5" t="s">
        <v>254</v>
      </c>
      <c r="T399" s="5" t="s">
        <v>255</v>
      </c>
      <c r="U399" s="5" t="s">
        <v>260</v>
      </c>
      <c r="V399" s="5" t="s">
        <v>257</v>
      </c>
      <c r="W399" s="5" t="s">
        <v>567</v>
      </c>
    </row>
    <row r="400" spans="1:23" x14ac:dyDescent="0.35">
      <c r="A400" s="5">
        <v>14975133</v>
      </c>
      <c r="B400" s="5" t="s">
        <v>197</v>
      </c>
      <c r="C400" s="5" t="s">
        <v>34</v>
      </c>
      <c r="D400" s="5" t="s">
        <v>57</v>
      </c>
      <c r="E400" s="5" t="s">
        <v>131</v>
      </c>
      <c r="F400" s="5" t="s">
        <v>30</v>
      </c>
      <c r="G400" s="5" t="s">
        <v>1068</v>
      </c>
      <c r="H400" s="4" t="str">
        <f t="shared" si="6"/>
        <v>8MP2F</v>
      </c>
      <c r="I400" s="5" t="s">
        <v>44</v>
      </c>
      <c r="J400" s="2">
        <v>40</v>
      </c>
      <c r="K400" s="3">
        <v>0</v>
      </c>
      <c r="L400" s="5">
        <v>35</v>
      </c>
      <c r="M400" s="7">
        <v>3.5</v>
      </c>
      <c r="N400" s="5" t="s">
        <v>37</v>
      </c>
      <c r="O400" s="5"/>
      <c r="P400" s="5" t="s">
        <v>37</v>
      </c>
      <c r="Q400" s="5"/>
      <c r="R400" s="5" t="s">
        <v>344</v>
      </c>
      <c r="S400" s="5" t="s">
        <v>253</v>
      </c>
      <c r="T400" s="5" t="s">
        <v>266</v>
      </c>
      <c r="U400" s="5" t="s">
        <v>403</v>
      </c>
      <c r="V400" s="5" t="s">
        <v>257</v>
      </c>
      <c r="W400" s="5" t="s">
        <v>1077</v>
      </c>
    </row>
    <row r="401" spans="1:23" x14ac:dyDescent="0.35">
      <c r="A401" s="5">
        <v>14024789</v>
      </c>
      <c r="B401" s="5" t="s">
        <v>122</v>
      </c>
      <c r="C401" s="5" t="s">
        <v>32</v>
      </c>
      <c r="D401" s="5" t="s">
        <v>28</v>
      </c>
      <c r="E401" s="5" t="s">
        <v>29</v>
      </c>
      <c r="F401" s="5" t="s">
        <v>30</v>
      </c>
      <c r="G401" s="5" t="s">
        <v>781</v>
      </c>
      <c r="H401" s="4" t="str">
        <f t="shared" si="6"/>
        <v>FZ-55JV-38BM</v>
      </c>
      <c r="I401" s="5" t="s">
        <v>99</v>
      </c>
      <c r="J401" s="2">
        <v>40</v>
      </c>
      <c r="K401" s="3">
        <v>0</v>
      </c>
      <c r="L401" s="5"/>
      <c r="M401" s="7"/>
      <c r="N401" s="5" t="s">
        <v>37</v>
      </c>
      <c r="O401" s="5"/>
      <c r="P401" s="5"/>
      <c r="Q401" s="5"/>
      <c r="R401" s="5" t="s">
        <v>342</v>
      </c>
      <c r="S401" s="5" t="s">
        <v>253</v>
      </c>
      <c r="T401" s="5" t="s">
        <v>255</v>
      </c>
      <c r="U401" s="5" t="s">
        <v>262</v>
      </c>
      <c r="V401" s="5" t="s">
        <v>263</v>
      </c>
      <c r="W401" s="5" t="s">
        <v>793</v>
      </c>
    </row>
    <row r="402" spans="1:23" x14ac:dyDescent="0.35">
      <c r="A402" s="5">
        <v>7802643</v>
      </c>
      <c r="B402" s="5" t="s">
        <v>816</v>
      </c>
      <c r="C402" s="5" t="s">
        <v>32</v>
      </c>
      <c r="D402" s="5" t="s">
        <v>51</v>
      </c>
      <c r="E402" s="5" t="s">
        <v>52</v>
      </c>
      <c r="F402" s="5" t="s">
        <v>30</v>
      </c>
      <c r="G402" s="5" t="s">
        <v>1797</v>
      </c>
      <c r="H402" s="4" t="str">
        <f t="shared" si="6"/>
        <v>CF-334Z01HAM</v>
      </c>
      <c r="I402" s="5" t="s">
        <v>99</v>
      </c>
      <c r="J402" s="2">
        <v>40</v>
      </c>
      <c r="K402" s="3">
        <v>0</v>
      </c>
      <c r="L402" s="5"/>
      <c r="M402" s="7"/>
      <c r="N402" s="5" t="s">
        <v>37</v>
      </c>
      <c r="O402" s="5"/>
      <c r="P402" s="5"/>
      <c r="Q402" s="5"/>
      <c r="R402" s="5" t="s">
        <v>537</v>
      </c>
      <c r="S402" s="5" t="s">
        <v>254</v>
      </c>
      <c r="T402" s="5"/>
      <c r="U402" s="5" t="s">
        <v>262</v>
      </c>
      <c r="V402" s="5" t="s">
        <v>257</v>
      </c>
      <c r="W402" s="5" t="s">
        <v>1829</v>
      </c>
    </row>
    <row r="403" spans="1:23" x14ac:dyDescent="0.35">
      <c r="A403" s="5">
        <v>14997758</v>
      </c>
      <c r="B403" s="5" t="s">
        <v>195</v>
      </c>
      <c r="C403" s="5" t="s">
        <v>34</v>
      </c>
      <c r="D403" s="5" t="s">
        <v>57</v>
      </c>
      <c r="E403" s="5" t="s">
        <v>131</v>
      </c>
      <c r="F403" s="5" t="s">
        <v>30</v>
      </c>
      <c r="G403" s="5" t="s">
        <v>1012</v>
      </c>
      <c r="H403" s="4" t="str">
        <f t="shared" si="6"/>
        <v>21Q80024US</v>
      </c>
      <c r="I403" s="5" t="s">
        <v>24</v>
      </c>
      <c r="J403" s="2">
        <v>40</v>
      </c>
      <c r="K403" s="3">
        <v>0</v>
      </c>
      <c r="L403" s="11">
        <v>85</v>
      </c>
      <c r="M403" s="7">
        <v>8.5</v>
      </c>
      <c r="N403" s="5"/>
      <c r="O403" s="5" t="s">
        <v>37</v>
      </c>
      <c r="P403" s="5" t="s">
        <v>37</v>
      </c>
      <c r="Q403" s="5"/>
      <c r="R403" s="5" t="s">
        <v>344</v>
      </c>
      <c r="S403" s="5" t="s">
        <v>253</v>
      </c>
      <c r="T403" s="5" t="s">
        <v>266</v>
      </c>
      <c r="U403" s="5" t="s">
        <v>400</v>
      </c>
      <c r="V403" s="5" t="s">
        <v>263</v>
      </c>
      <c r="W403" s="5" t="s">
        <v>1024</v>
      </c>
    </row>
    <row r="404" spans="1:23" x14ac:dyDescent="0.35">
      <c r="A404" s="5">
        <v>14714944</v>
      </c>
      <c r="B404" s="5" t="s">
        <v>141</v>
      </c>
      <c r="C404" s="5" t="s">
        <v>34</v>
      </c>
      <c r="D404" s="5" t="s">
        <v>57</v>
      </c>
      <c r="E404" s="5" t="s">
        <v>131</v>
      </c>
      <c r="F404" s="5" t="s">
        <v>30</v>
      </c>
      <c r="G404" s="5" t="s">
        <v>1943</v>
      </c>
      <c r="H404" s="4" t="str">
        <f t="shared" si="6"/>
        <v>BP6Z0UT#ABA</v>
      </c>
      <c r="I404" s="5" t="s">
        <v>19</v>
      </c>
      <c r="J404" s="2">
        <v>40</v>
      </c>
      <c r="K404" s="3">
        <v>0</v>
      </c>
      <c r="L404" s="11">
        <v>85</v>
      </c>
      <c r="M404" s="7">
        <v>8.5</v>
      </c>
      <c r="N404" s="5" t="s">
        <v>37</v>
      </c>
      <c r="O404" s="5"/>
      <c r="P404" s="5" t="s">
        <v>37</v>
      </c>
      <c r="Q404" s="5"/>
      <c r="R404" s="5" t="s">
        <v>344</v>
      </c>
      <c r="S404" s="5" t="s">
        <v>254</v>
      </c>
      <c r="T404" s="5" t="s">
        <v>255</v>
      </c>
      <c r="U404" s="5" t="s">
        <v>256</v>
      </c>
      <c r="V404" s="5" t="s">
        <v>263</v>
      </c>
      <c r="W404" s="5" t="s">
        <v>2031</v>
      </c>
    </row>
    <row r="405" spans="1:23" x14ac:dyDescent="0.35">
      <c r="A405" s="5">
        <v>14832308</v>
      </c>
      <c r="B405" s="5" t="s">
        <v>211</v>
      </c>
      <c r="C405" s="5" t="s">
        <v>39</v>
      </c>
      <c r="D405" s="5" t="s">
        <v>57</v>
      </c>
      <c r="E405" s="5" t="s">
        <v>131</v>
      </c>
      <c r="F405" s="5" t="s">
        <v>30</v>
      </c>
      <c r="G405" s="5" t="s">
        <v>992</v>
      </c>
      <c r="H405" s="4" t="str">
        <f t="shared" si="6"/>
        <v>21Q000D5US</v>
      </c>
      <c r="I405" s="5" t="s">
        <v>24</v>
      </c>
      <c r="J405" s="2">
        <v>39</v>
      </c>
      <c r="K405" s="3">
        <v>0</v>
      </c>
      <c r="L405" s="5">
        <v>25</v>
      </c>
      <c r="M405" s="7">
        <v>2.5</v>
      </c>
      <c r="N405" s="5"/>
      <c r="O405" s="5" t="s">
        <v>37</v>
      </c>
      <c r="P405" s="5" t="s">
        <v>37</v>
      </c>
      <c r="Q405" s="5"/>
      <c r="R405" s="5" t="s">
        <v>342</v>
      </c>
      <c r="S405" s="5" t="s">
        <v>254</v>
      </c>
      <c r="T405" s="5" t="s">
        <v>255</v>
      </c>
      <c r="U405" s="5" t="s">
        <v>256</v>
      </c>
      <c r="V405" s="5" t="s">
        <v>257</v>
      </c>
      <c r="W405" s="5" t="s">
        <v>998</v>
      </c>
    </row>
    <row r="406" spans="1:23" x14ac:dyDescent="0.35">
      <c r="A406" s="5">
        <v>14975123</v>
      </c>
      <c r="B406" s="5" t="s">
        <v>390</v>
      </c>
      <c r="C406" s="5" t="s">
        <v>79</v>
      </c>
      <c r="D406" s="5" t="s">
        <v>57</v>
      </c>
      <c r="E406" s="5" t="s">
        <v>131</v>
      </c>
      <c r="F406" s="5" t="s">
        <v>30</v>
      </c>
      <c r="G406" s="5" t="s">
        <v>696</v>
      </c>
      <c r="H406" s="4" t="str">
        <f t="shared" si="6"/>
        <v>G2N41</v>
      </c>
      <c r="I406" s="5" t="s">
        <v>44</v>
      </c>
      <c r="J406" s="2">
        <v>39</v>
      </c>
      <c r="K406" s="3">
        <v>39</v>
      </c>
      <c r="L406" s="5">
        <v>60</v>
      </c>
      <c r="M406" s="7">
        <v>6</v>
      </c>
      <c r="N406" s="5" t="s">
        <v>37</v>
      </c>
      <c r="O406" s="5"/>
      <c r="P406" s="5" t="s">
        <v>37</v>
      </c>
      <c r="Q406" s="5"/>
      <c r="R406" s="5" t="s">
        <v>356</v>
      </c>
      <c r="S406" s="5" t="s">
        <v>252</v>
      </c>
      <c r="T406" s="5" t="s">
        <v>266</v>
      </c>
      <c r="U406" s="5" t="s">
        <v>546</v>
      </c>
      <c r="V406" s="5" t="s">
        <v>257</v>
      </c>
      <c r="W406" s="5" t="s">
        <v>699</v>
      </c>
    </row>
    <row r="407" spans="1:23" x14ac:dyDescent="0.35">
      <c r="A407" s="5">
        <v>14715000</v>
      </c>
      <c r="B407" s="5" t="s">
        <v>197</v>
      </c>
      <c r="C407" s="5" t="s">
        <v>34</v>
      </c>
      <c r="D407" s="5" t="s">
        <v>57</v>
      </c>
      <c r="E407" s="5" t="s">
        <v>131</v>
      </c>
      <c r="F407" s="5" t="s">
        <v>30</v>
      </c>
      <c r="G407" s="5" t="s">
        <v>1580</v>
      </c>
      <c r="H407" s="4" t="str">
        <f t="shared" si="6"/>
        <v>BP6Y5UT#ABA</v>
      </c>
      <c r="I407" s="5" t="s">
        <v>19</v>
      </c>
      <c r="J407" s="2">
        <v>39</v>
      </c>
      <c r="K407" s="3">
        <v>6</v>
      </c>
      <c r="L407" s="11">
        <v>85</v>
      </c>
      <c r="M407" s="7">
        <v>8.5</v>
      </c>
      <c r="N407" s="5" t="s">
        <v>37</v>
      </c>
      <c r="O407" s="5"/>
      <c r="P407" s="5" t="s">
        <v>37</v>
      </c>
      <c r="Q407" s="5"/>
      <c r="R407" s="5" t="s">
        <v>344</v>
      </c>
      <c r="S407" s="5" t="s">
        <v>254</v>
      </c>
      <c r="T407" s="5" t="s">
        <v>255</v>
      </c>
      <c r="U407" s="5" t="s">
        <v>260</v>
      </c>
      <c r="V407" s="5" t="s">
        <v>257</v>
      </c>
      <c r="W407" s="5" t="s">
        <v>1619</v>
      </c>
    </row>
    <row r="408" spans="1:23" x14ac:dyDescent="0.35">
      <c r="A408" s="5">
        <v>14714339</v>
      </c>
      <c r="B408" s="5">
        <v>265</v>
      </c>
      <c r="C408" s="5" t="s">
        <v>34</v>
      </c>
      <c r="D408" s="5" t="s">
        <v>57</v>
      </c>
      <c r="E408" s="5" t="s">
        <v>131</v>
      </c>
      <c r="F408" s="5" t="s">
        <v>43</v>
      </c>
      <c r="G408" s="5" t="s">
        <v>456</v>
      </c>
      <c r="H408" s="4" t="str">
        <f t="shared" si="6"/>
        <v>N35W6</v>
      </c>
      <c r="I408" s="5" t="s">
        <v>44</v>
      </c>
      <c r="J408" s="2">
        <v>39</v>
      </c>
      <c r="K408" s="3">
        <v>0</v>
      </c>
      <c r="L408" s="5">
        <v>35</v>
      </c>
      <c r="M408" s="7">
        <v>3.5</v>
      </c>
      <c r="N408" s="5" t="s">
        <v>37</v>
      </c>
      <c r="O408" s="5"/>
      <c r="P408" s="5" t="s">
        <v>37</v>
      </c>
      <c r="Q408" s="5"/>
      <c r="R408" s="5"/>
      <c r="S408" s="5" t="s">
        <v>253</v>
      </c>
      <c r="T408" s="5" t="s">
        <v>255</v>
      </c>
      <c r="U408" s="5" t="s">
        <v>272</v>
      </c>
      <c r="V408" s="5" t="s">
        <v>257</v>
      </c>
      <c r="W408" s="5" t="s">
        <v>528</v>
      </c>
    </row>
    <row r="409" spans="1:23" x14ac:dyDescent="0.35">
      <c r="A409" s="5">
        <v>9480696</v>
      </c>
      <c r="B409" s="5" t="s">
        <v>76</v>
      </c>
      <c r="C409" s="5" t="s">
        <v>39</v>
      </c>
      <c r="D409" s="5" t="s">
        <v>35</v>
      </c>
      <c r="E409" s="5" t="s">
        <v>36</v>
      </c>
      <c r="F409" s="5" t="s">
        <v>30</v>
      </c>
      <c r="G409" s="5" t="s">
        <v>923</v>
      </c>
      <c r="H409" s="4" t="str">
        <f t="shared" si="6"/>
        <v>16Z90S-V.APC3U1</v>
      </c>
      <c r="I409" s="5" t="s">
        <v>90</v>
      </c>
      <c r="J409" s="2">
        <v>38</v>
      </c>
      <c r="K409" s="3">
        <v>0</v>
      </c>
      <c r="L409" s="5">
        <v>15</v>
      </c>
      <c r="M409" s="7">
        <v>1.5</v>
      </c>
      <c r="N409" s="5"/>
      <c r="O409" s="5" t="s">
        <v>37</v>
      </c>
      <c r="P409" s="5" t="s">
        <v>37</v>
      </c>
      <c r="Q409" s="5"/>
      <c r="R409" s="5" t="s">
        <v>344</v>
      </c>
      <c r="S409" s="5" t="s">
        <v>254</v>
      </c>
      <c r="T409" s="5" t="s">
        <v>255</v>
      </c>
      <c r="U409" s="5" t="s">
        <v>260</v>
      </c>
      <c r="V409" s="5" t="s">
        <v>263</v>
      </c>
      <c r="W409" s="5" t="s">
        <v>944</v>
      </c>
    </row>
    <row r="410" spans="1:23" x14ac:dyDescent="0.35">
      <c r="A410" s="5">
        <v>14753640</v>
      </c>
      <c r="B410" s="5" t="s">
        <v>153</v>
      </c>
      <c r="C410" s="5" t="s">
        <v>39</v>
      </c>
      <c r="D410" s="5" t="s">
        <v>57</v>
      </c>
      <c r="E410" s="5" t="s">
        <v>131</v>
      </c>
      <c r="F410" s="5" t="s">
        <v>30</v>
      </c>
      <c r="G410" s="5" t="s">
        <v>427</v>
      </c>
      <c r="H410" s="4" t="str">
        <f t="shared" si="6"/>
        <v>3F2C4</v>
      </c>
      <c r="I410" s="5" t="s">
        <v>44</v>
      </c>
      <c r="J410" s="2">
        <v>38</v>
      </c>
      <c r="K410" s="3">
        <v>0</v>
      </c>
      <c r="L410" s="5">
        <v>25</v>
      </c>
      <c r="M410" s="7">
        <v>2.5</v>
      </c>
      <c r="N410" s="5" t="s">
        <v>37</v>
      </c>
      <c r="O410" s="5"/>
      <c r="P410" s="5" t="s">
        <v>37</v>
      </c>
      <c r="Q410" s="5"/>
      <c r="R410" s="5" t="s">
        <v>351</v>
      </c>
      <c r="S410" s="5" t="s">
        <v>254</v>
      </c>
      <c r="T410" s="5" t="s">
        <v>258</v>
      </c>
      <c r="U410" s="5" t="s">
        <v>256</v>
      </c>
      <c r="V410" s="5" t="s">
        <v>257</v>
      </c>
      <c r="W410" s="5" t="s">
        <v>512</v>
      </c>
    </row>
    <row r="411" spans="1:23" x14ac:dyDescent="0.35">
      <c r="A411" s="5">
        <v>14886035</v>
      </c>
      <c r="B411" s="5">
        <v>285</v>
      </c>
      <c r="C411" s="5" t="s">
        <v>79</v>
      </c>
      <c r="D411" s="5" t="s">
        <v>57</v>
      </c>
      <c r="E411" s="5" t="s">
        <v>131</v>
      </c>
      <c r="F411" s="5" t="s">
        <v>43</v>
      </c>
      <c r="G411" s="5" t="s">
        <v>409</v>
      </c>
      <c r="H411" s="4" t="str">
        <f t="shared" si="6"/>
        <v>30J5005MUS</v>
      </c>
      <c r="I411" s="5" t="s">
        <v>24</v>
      </c>
      <c r="J411" s="2">
        <v>37</v>
      </c>
      <c r="K411" s="3">
        <v>37</v>
      </c>
      <c r="L411" s="5">
        <v>60</v>
      </c>
      <c r="M411" s="7">
        <v>6</v>
      </c>
      <c r="N411" s="5" t="s">
        <v>37</v>
      </c>
      <c r="O411" s="5"/>
      <c r="P411" s="5" t="s">
        <v>37</v>
      </c>
      <c r="Q411" s="5"/>
      <c r="R411" s="5"/>
      <c r="S411" s="5" t="s">
        <v>252</v>
      </c>
      <c r="T411" s="5" t="s">
        <v>290</v>
      </c>
      <c r="U411" s="5" t="s">
        <v>256</v>
      </c>
      <c r="V411" s="5" t="s">
        <v>263</v>
      </c>
      <c r="W411" s="5" t="s">
        <v>413</v>
      </c>
    </row>
    <row r="412" spans="1:23" x14ac:dyDescent="0.35">
      <c r="A412" s="5">
        <v>14802431</v>
      </c>
      <c r="B412" s="5" t="s">
        <v>195</v>
      </c>
      <c r="C412" s="5" t="s">
        <v>34</v>
      </c>
      <c r="D412" s="5" t="s">
        <v>57</v>
      </c>
      <c r="E412" s="5" t="s">
        <v>131</v>
      </c>
      <c r="F412" s="5" t="s">
        <v>30</v>
      </c>
      <c r="G412" s="5" t="s">
        <v>635</v>
      </c>
      <c r="H412" s="4" t="str">
        <f t="shared" si="6"/>
        <v>21SX0039US</v>
      </c>
      <c r="I412" s="5" t="s">
        <v>24</v>
      </c>
      <c r="J412" s="2">
        <v>36</v>
      </c>
      <c r="K412" s="3">
        <v>36</v>
      </c>
      <c r="L412" s="5">
        <v>35</v>
      </c>
      <c r="M412" s="7">
        <v>3.5</v>
      </c>
      <c r="N412" s="5"/>
      <c r="O412" s="5"/>
      <c r="P412" s="5" t="s">
        <v>37</v>
      </c>
      <c r="Q412" s="5"/>
      <c r="R412" s="5" t="s">
        <v>342</v>
      </c>
      <c r="S412" s="5" t="s">
        <v>254</v>
      </c>
      <c r="T412" s="5" t="s">
        <v>255</v>
      </c>
      <c r="U412" s="5" t="s">
        <v>273</v>
      </c>
      <c r="V412" s="5" t="s">
        <v>263</v>
      </c>
      <c r="W412" s="5" t="s">
        <v>641</v>
      </c>
    </row>
    <row r="413" spans="1:23" x14ac:dyDescent="0.35">
      <c r="A413" s="5">
        <v>14901532</v>
      </c>
      <c r="B413" s="5">
        <v>235</v>
      </c>
      <c r="C413" s="5" t="s">
        <v>39</v>
      </c>
      <c r="D413" s="5" t="s">
        <v>57</v>
      </c>
      <c r="E413" s="5" t="s">
        <v>131</v>
      </c>
      <c r="F413" s="5" t="s">
        <v>43</v>
      </c>
      <c r="G413" s="5" t="s">
        <v>1944</v>
      </c>
      <c r="H413" s="4" t="str">
        <f t="shared" si="6"/>
        <v>C6TX0UT#ABA</v>
      </c>
      <c r="I413" s="5" t="s">
        <v>19</v>
      </c>
      <c r="J413" s="2">
        <v>36</v>
      </c>
      <c r="K413" s="3">
        <v>0</v>
      </c>
      <c r="L413" s="5">
        <v>25</v>
      </c>
      <c r="M413" s="7">
        <v>2.5</v>
      </c>
      <c r="N413" s="5" t="s">
        <v>37</v>
      </c>
      <c r="O413" s="5"/>
      <c r="P413" s="5" t="s">
        <v>37</v>
      </c>
      <c r="Q413" s="5"/>
      <c r="R413" s="5"/>
      <c r="S413" s="5" t="s">
        <v>254</v>
      </c>
      <c r="T413" s="5" t="s">
        <v>255</v>
      </c>
      <c r="U413" s="5" t="s">
        <v>256</v>
      </c>
      <c r="V413" s="5" t="s">
        <v>293</v>
      </c>
      <c r="W413" s="5" t="s">
        <v>2032</v>
      </c>
    </row>
    <row r="414" spans="1:23" x14ac:dyDescent="0.35">
      <c r="A414" s="5">
        <v>9789331</v>
      </c>
      <c r="B414" s="5" t="s">
        <v>1945</v>
      </c>
      <c r="C414" s="5" t="s">
        <v>32</v>
      </c>
      <c r="D414" s="5" t="s">
        <v>28</v>
      </c>
      <c r="E414" s="5" t="s">
        <v>29</v>
      </c>
      <c r="F414" s="5" t="s">
        <v>43</v>
      </c>
      <c r="G414" s="5" t="s">
        <v>1946</v>
      </c>
      <c r="H414" s="4" t="str">
        <f t="shared" si="6"/>
        <v>A1ZB6AW#ABA</v>
      </c>
      <c r="I414" s="5" t="s">
        <v>19</v>
      </c>
      <c r="J414" s="2">
        <v>36</v>
      </c>
      <c r="K414" s="3">
        <v>0</v>
      </c>
      <c r="L414" s="5"/>
      <c r="M414" s="7"/>
      <c r="N414" s="5"/>
      <c r="O414" s="5"/>
      <c r="P414" s="5"/>
      <c r="Q414" s="5"/>
      <c r="R414" s="5"/>
      <c r="S414" s="5" t="s">
        <v>254</v>
      </c>
      <c r="T414" s="5" t="s">
        <v>258</v>
      </c>
      <c r="U414" s="5"/>
      <c r="V414" s="5" t="s">
        <v>432</v>
      </c>
      <c r="W414" s="5" t="s">
        <v>2033</v>
      </c>
    </row>
    <row r="415" spans="1:23" x14ac:dyDescent="0.35">
      <c r="A415" s="5">
        <v>14801852</v>
      </c>
      <c r="B415" s="5">
        <v>265</v>
      </c>
      <c r="C415" s="5" t="s">
        <v>34</v>
      </c>
      <c r="D415" s="5" t="s">
        <v>57</v>
      </c>
      <c r="E415" s="5" t="s">
        <v>131</v>
      </c>
      <c r="F415" s="5" t="s">
        <v>43</v>
      </c>
      <c r="G415" s="5" t="s">
        <v>1735</v>
      </c>
      <c r="H415" s="4" t="str">
        <f t="shared" si="6"/>
        <v>C0UN2UT#ABA</v>
      </c>
      <c r="I415" s="5" t="s">
        <v>19</v>
      </c>
      <c r="J415" s="2">
        <v>35</v>
      </c>
      <c r="K415" s="3">
        <v>0</v>
      </c>
      <c r="L415" s="5">
        <v>35</v>
      </c>
      <c r="M415" s="7">
        <v>3.5</v>
      </c>
      <c r="N415" s="5" t="s">
        <v>37</v>
      </c>
      <c r="O415" s="5"/>
      <c r="P415" s="5" t="s">
        <v>37</v>
      </c>
      <c r="Q415" s="5"/>
      <c r="R415" s="5"/>
      <c r="S415" s="5" t="s">
        <v>253</v>
      </c>
      <c r="T415" s="5" t="s">
        <v>266</v>
      </c>
      <c r="U415" s="5" t="s">
        <v>280</v>
      </c>
      <c r="V415" s="5" t="s">
        <v>263</v>
      </c>
      <c r="W415" s="5" t="s">
        <v>1765</v>
      </c>
    </row>
    <row r="416" spans="1:23" x14ac:dyDescent="0.35">
      <c r="A416" s="5">
        <v>14412562</v>
      </c>
      <c r="B416" s="5" t="s">
        <v>71</v>
      </c>
      <c r="C416" s="5" t="s">
        <v>34</v>
      </c>
      <c r="D416" s="5" t="s">
        <v>57</v>
      </c>
      <c r="E416" s="5" t="s">
        <v>58</v>
      </c>
      <c r="F416" s="5" t="s">
        <v>30</v>
      </c>
      <c r="G416" s="5" t="s">
        <v>1174</v>
      </c>
      <c r="H416" s="4" t="str">
        <f t="shared" si="6"/>
        <v>EP2-33236</v>
      </c>
      <c r="I416" s="5" t="s">
        <v>48</v>
      </c>
      <c r="J416" s="2">
        <v>35</v>
      </c>
      <c r="K416" s="3">
        <v>0</v>
      </c>
      <c r="L416" s="5"/>
      <c r="M416" s="7"/>
      <c r="N416" s="5"/>
      <c r="O416" s="5"/>
      <c r="P416" s="5" t="s">
        <v>37</v>
      </c>
      <c r="Q416" s="5" t="s">
        <v>37</v>
      </c>
      <c r="R416" s="5" t="s">
        <v>350</v>
      </c>
      <c r="S416" s="5" t="s">
        <v>253</v>
      </c>
      <c r="T416" s="5" t="s">
        <v>258</v>
      </c>
      <c r="U416" s="5" t="s">
        <v>260</v>
      </c>
      <c r="V416" s="5" t="s">
        <v>263</v>
      </c>
      <c r="W416" s="5" t="s">
        <v>1181</v>
      </c>
    </row>
    <row r="417" spans="1:23" x14ac:dyDescent="0.35">
      <c r="A417" s="5">
        <v>15030760</v>
      </c>
      <c r="B417" s="5" t="s">
        <v>195</v>
      </c>
      <c r="C417" s="5" t="s">
        <v>34</v>
      </c>
      <c r="D417" s="5" t="s">
        <v>57</v>
      </c>
      <c r="E417" s="5" t="s">
        <v>131</v>
      </c>
      <c r="F417" s="5" t="s">
        <v>30</v>
      </c>
      <c r="G417" s="5" t="s">
        <v>726</v>
      </c>
      <c r="H417" s="4" t="str">
        <f t="shared" si="6"/>
        <v>4MMXY</v>
      </c>
      <c r="I417" s="5" t="s">
        <v>44</v>
      </c>
      <c r="J417" s="2">
        <v>35</v>
      </c>
      <c r="K417" s="3">
        <v>0</v>
      </c>
      <c r="L417" s="5">
        <v>35</v>
      </c>
      <c r="M417" s="7">
        <v>3.5</v>
      </c>
      <c r="N417" s="5"/>
      <c r="O417" s="5" t="s">
        <v>37</v>
      </c>
      <c r="P417" s="5" t="s">
        <v>37</v>
      </c>
      <c r="Q417" s="5"/>
      <c r="R417" s="5" t="s">
        <v>347</v>
      </c>
      <c r="S417" s="5" t="s">
        <v>253</v>
      </c>
      <c r="T417" s="5" t="s">
        <v>266</v>
      </c>
      <c r="U417" s="5" t="s">
        <v>278</v>
      </c>
      <c r="V417" s="5" t="s">
        <v>264</v>
      </c>
      <c r="W417" s="5" t="s">
        <v>729</v>
      </c>
    </row>
    <row r="418" spans="1:23" x14ac:dyDescent="0.35">
      <c r="A418" s="5">
        <v>14871224</v>
      </c>
      <c r="B418" s="5">
        <v>235</v>
      </c>
      <c r="C418" s="5" t="s">
        <v>39</v>
      </c>
      <c r="D418" s="5" t="s">
        <v>57</v>
      </c>
      <c r="E418" s="5" t="s">
        <v>131</v>
      </c>
      <c r="F418" s="5" t="s">
        <v>43</v>
      </c>
      <c r="G418" s="5" t="s">
        <v>1521</v>
      </c>
      <c r="H418" s="4" t="str">
        <f t="shared" si="6"/>
        <v>13AC001TUS</v>
      </c>
      <c r="I418" s="5" t="s">
        <v>24</v>
      </c>
      <c r="J418" s="2">
        <v>35</v>
      </c>
      <c r="K418" s="3">
        <v>0</v>
      </c>
      <c r="L418" s="5">
        <v>25</v>
      </c>
      <c r="M418" s="7">
        <v>2.5</v>
      </c>
      <c r="N418" s="5" t="s">
        <v>37</v>
      </c>
      <c r="O418" s="5"/>
      <c r="P418" s="5" t="s">
        <v>37</v>
      </c>
      <c r="Q418" s="5"/>
      <c r="R418" s="5"/>
      <c r="S418" s="5" t="s">
        <v>253</v>
      </c>
      <c r="T418" s="5" t="s">
        <v>255</v>
      </c>
      <c r="U418" s="5" t="s">
        <v>256</v>
      </c>
      <c r="V418" s="5" t="s">
        <v>263</v>
      </c>
      <c r="W418" s="5" t="s">
        <v>1539</v>
      </c>
    </row>
    <row r="419" spans="1:23" x14ac:dyDescent="0.35">
      <c r="A419" s="5">
        <v>14975136</v>
      </c>
      <c r="B419" s="5" t="s">
        <v>399</v>
      </c>
      <c r="C419" s="5" t="s">
        <v>34</v>
      </c>
      <c r="D419" s="5" t="s">
        <v>57</v>
      </c>
      <c r="E419" s="5" t="s">
        <v>131</v>
      </c>
      <c r="F419" s="5" t="s">
        <v>30</v>
      </c>
      <c r="G419" s="5" t="s">
        <v>680</v>
      </c>
      <c r="H419" s="4" t="str">
        <f t="shared" si="6"/>
        <v>34C7D</v>
      </c>
      <c r="I419" s="5" t="s">
        <v>44</v>
      </c>
      <c r="J419" s="2">
        <v>35</v>
      </c>
      <c r="K419" s="3">
        <v>0</v>
      </c>
      <c r="L419" s="5">
        <v>35</v>
      </c>
      <c r="M419" s="7">
        <v>3.5</v>
      </c>
      <c r="N419" s="5" t="s">
        <v>37</v>
      </c>
      <c r="O419" s="5"/>
      <c r="P419" s="5" t="s">
        <v>37</v>
      </c>
      <c r="Q419" s="5"/>
      <c r="R419" s="5" t="s">
        <v>344</v>
      </c>
      <c r="S419" s="5" t="s">
        <v>253</v>
      </c>
      <c r="T419" s="5" t="s">
        <v>255</v>
      </c>
      <c r="U419" s="5" t="s">
        <v>400</v>
      </c>
      <c r="V419" s="5" t="s">
        <v>257</v>
      </c>
      <c r="W419" s="5" t="s">
        <v>686</v>
      </c>
    </row>
    <row r="420" spans="1:23" x14ac:dyDescent="0.35">
      <c r="A420" s="5">
        <v>14728447</v>
      </c>
      <c r="B420" s="5">
        <v>265</v>
      </c>
      <c r="C420" s="5" t="s">
        <v>34</v>
      </c>
      <c r="D420" s="5" t="s">
        <v>57</v>
      </c>
      <c r="E420" s="5" t="s">
        <v>131</v>
      </c>
      <c r="F420" s="5" t="s">
        <v>43</v>
      </c>
      <c r="G420" s="5" t="s">
        <v>375</v>
      </c>
      <c r="H420" s="4" t="str">
        <f t="shared" si="6"/>
        <v>12YK000QUS</v>
      </c>
      <c r="I420" s="5" t="s">
        <v>24</v>
      </c>
      <c r="J420" s="2">
        <v>34</v>
      </c>
      <c r="K420" s="3">
        <v>0</v>
      </c>
      <c r="L420" s="5">
        <v>35</v>
      </c>
      <c r="M420" s="7">
        <v>3.5</v>
      </c>
      <c r="N420" s="5"/>
      <c r="O420" s="5"/>
      <c r="P420" s="5" t="s">
        <v>37</v>
      </c>
      <c r="Q420" s="5"/>
      <c r="R420" s="5"/>
      <c r="S420" s="5" t="s">
        <v>254</v>
      </c>
      <c r="T420" s="5" t="s">
        <v>255</v>
      </c>
      <c r="U420" s="5" t="s">
        <v>256</v>
      </c>
      <c r="V420" s="5" t="s">
        <v>257</v>
      </c>
      <c r="W420" s="5" t="s">
        <v>376</v>
      </c>
    </row>
    <row r="421" spans="1:23" x14ac:dyDescent="0.35">
      <c r="A421" s="5">
        <v>14933421</v>
      </c>
      <c r="B421" s="5">
        <v>235</v>
      </c>
      <c r="C421" s="5" t="s">
        <v>39</v>
      </c>
      <c r="D421" s="5" t="s">
        <v>57</v>
      </c>
      <c r="E421" s="5" t="s">
        <v>131</v>
      </c>
      <c r="F421" s="5" t="s">
        <v>63</v>
      </c>
      <c r="G421" s="5" t="s">
        <v>1042</v>
      </c>
      <c r="H421" s="4" t="str">
        <f t="shared" si="6"/>
        <v>C7RS1UT#ABA</v>
      </c>
      <c r="I421" s="5" t="s">
        <v>19</v>
      </c>
      <c r="J421" s="2">
        <v>34</v>
      </c>
      <c r="K421" s="3">
        <v>0</v>
      </c>
      <c r="L421" s="5">
        <v>25</v>
      </c>
      <c r="M421" s="7">
        <v>2.5</v>
      </c>
      <c r="N421" s="5" t="s">
        <v>37</v>
      </c>
      <c r="O421" s="5"/>
      <c r="P421" s="5" t="s">
        <v>37</v>
      </c>
      <c r="Q421" s="5"/>
      <c r="R421" s="5" t="s">
        <v>352</v>
      </c>
      <c r="S421" s="5" t="s">
        <v>254</v>
      </c>
      <c r="T421" s="5" t="s">
        <v>255</v>
      </c>
      <c r="U421" s="5" t="s">
        <v>256</v>
      </c>
      <c r="V421" s="5" t="s">
        <v>257</v>
      </c>
      <c r="W421" s="5" t="s">
        <v>951</v>
      </c>
    </row>
    <row r="422" spans="1:23" x14ac:dyDescent="0.35">
      <c r="A422" s="5">
        <v>14752458</v>
      </c>
      <c r="B422" s="5">
        <v>235</v>
      </c>
      <c r="C422" s="5" t="s">
        <v>39</v>
      </c>
      <c r="D422" s="5" t="s">
        <v>57</v>
      </c>
      <c r="E422" s="5" t="s">
        <v>131</v>
      </c>
      <c r="F422" s="5" t="s">
        <v>43</v>
      </c>
      <c r="G422" s="5" t="s">
        <v>1545</v>
      </c>
      <c r="H422" s="4" t="str">
        <f t="shared" si="6"/>
        <v>30K50021US</v>
      </c>
      <c r="I422" s="5" t="s">
        <v>24</v>
      </c>
      <c r="J422" s="2">
        <v>34</v>
      </c>
      <c r="K422" s="3">
        <v>0</v>
      </c>
      <c r="L422" s="5">
        <v>25</v>
      </c>
      <c r="M422" s="7">
        <v>2.5</v>
      </c>
      <c r="N422" s="5" t="s">
        <v>37</v>
      </c>
      <c r="O422" s="5"/>
      <c r="P422" s="5" t="s">
        <v>37</v>
      </c>
      <c r="Q422" s="5"/>
      <c r="R422" s="5"/>
      <c r="S422" s="5" t="s">
        <v>254</v>
      </c>
      <c r="T422" s="5" t="s">
        <v>255</v>
      </c>
      <c r="U422" s="5" t="s">
        <v>269</v>
      </c>
      <c r="V422" s="5" t="s">
        <v>263</v>
      </c>
      <c r="W422" s="5" t="s">
        <v>1559</v>
      </c>
    </row>
    <row r="423" spans="1:23" x14ac:dyDescent="0.35">
      <c r="A423" s="5">
        <v>14752909</v>
      </c>
      <c r="B423" s="5">
        <v>235</v>
      </c>
      <c r="C423" s="5" t="s">
        <v>39</v>
      </c>
      <c r="D423" s="5" t="s">
        <v>57</v>
      </c>
      <c r="E423" s="5" t="s">
        <v>131</v>
      </c>
      <c r="F423" s="5" t="s">
        <v>43</v>
      </c>
      <c r="G423" s="5" t="s">
        <v>1752</v>
      </c>
      <c r="H423" s="4" t="str">
        <f t="shared" si="6"/>
        <v>BM6M2UT#ABA</v>
      </c>
      <c r="I423" s="5" t="s">
        <v>19</v>
      </c>
      <c r="J423" s="2">
        <v>34</v>
      </c>
      <c r="K423" s="3">
        <v>0</v>
      </c>
      <c r="L423" s="5">
        <v>25</v>
      </c>
      <c r="M423" s="7">
        <v>2.5</v>
      </c>
      <c r="N423" s="5" t="s">
        <v>37</v>
      </c>
      <c r="O423" s="5"/>
      <c r="P423" s="5" t="s">
        <v>37</v>
      </c>
      <c r="Q423" s="5"/>
      <c r="R423" s="5"/>
      <c r="S423" s="5" t="s">
        <v>254</v>
      </c>
      <c r="T423" s="5" t="s">
        <v>255</v>
      </c>
      <c r="U423" s="5" t="s">
        <v>256</v>
      </c>
      <c r="V423" s="5" t="s">
        <v>257</v>
      </c>
      <c r="W423" s="5" t="s">
        <v>1784</v>
      </c>
    </row>
    <row r="424" spans="1:23" x14ac:dyDescent="0.35">
      <c r="A424" s="5">
        <v>9574986</v>
      </c>
      <c r="B424" s="5" t="s">
        <v>707</v>
      </c>
      <c r="C424" s="5" t="s">
        <v>708</v>
      </c>
      <c r="D424" s="5" t="s">
        <v>35</v>
      </c>
      <c r="E424" s="5" t="s">
        <v>42</v>
      </c>
      <c r="F424" s="5" t="s">
        <v>30</v>
      </c>
      <c r="G424" s="5" t="s">
        <v>1947</v>
      </c>
      <c r="H424" s="4" t="str">
        <f t="shared" si="6"/>
        <v>83HD000VUS</v>
      </c>
      <c r="I424" s="5" t="s">
        <v>24</v>
      </c>
      <c r="J424" s="2">
        <v>34</v>
      </c>
      <c r="K424" s="3">
        <v>0</v>
      </c>
      <c r="L424" s="5"/>
      <c r="M424" s="7"/>
      <c r="N424" s="5"/>
      <c r="O424" s="5"/>
      <c r="P424" s="5"/>
      <c r="Q424" s="5"/>
      <c r="R424" s="5" t="s">
        <v>342</v>
      </c>
      <c r="S424" s="5" t="s">
        <v>251</v>
      </c>
      <c r="T424" s="5" t="s">
        <v>258</v>
      </c>
      <c r="U424" s="5" t="s">
        <v>256</v>
      </c>
      <c r="V424" s="5" t="s">
        <v>263</v>
      </c>
      <c r="W424" s="5" t="s">
        <v>2034</v>
      </c>
    </row>
    <row r="425" spans="1:23" x14ac:dyDescent="0.35">
      <c r="A425" s="5">
        <v>14798442</v>
      </c>
      <c r="B425" s="5" t="s">
        <v>338</v>
      </c>
      <c r="C425" s="5" t="s">
        <v>105</v>
      </c>
      <c r="D425" s="5" t="s">
        <v>101</v>
      </c>
      <c r="E425" s="5" t="s">
        <v>106</v>
      </c>
      <c r="F425" s="5" t="s">
        <v>98</v>
      </c>
      <c r="G425" s="5" t="s">
        <v>679</v>
      </c>
      <c r="H425" s="4" t="str">
        <f t="shared" si="6"/>
        <v>P83303-005</v>
      </c>
      <c r="I425" s="5" t="s">
        <v>103</v>
      </c>
      <c r="J425" s="2">
        <v>33</v>
      </c>
      <c r="K425" s="3">
        <v>33</v>
      </c>
      <c r="L425" s="5">
        <v>30</v>
      </c>
      <c r="M425" s="7">
        <v>3</v>
      </c>
      <c r="N425" s="5"/>
      <c r="O425" s="5"/>
      <c r="P425" s="5"/>
      <c r="Q425" s="5"/>
      <c r="R425" s="5"/>
      <c r="S425" s="5" t="s">
        <v>252</v>
      </c>
      <c r="T425" s="5" t="s">
        <v>288</v>
      </c>
      <c r="U425" s="5"/>
      <c r="V425" s="5"/>
      <c r="W425" s="5" t="s">
        <v>685</v>
      </c>
    </row>
    <row r="426" spans="1:23" x14ac:dyDescent="0.35">
      <c r="A426" s="5">
        <v>15159187</v>
      </c>
      <c r="B426" s="5" t="s">
        <v>154</v>
      </c>
      <c r="C426" s="5" t="s">
        <v>120</v>
      </c>
      <c r="D426" s="5" t="s">
        <v>57</v>
      </c>
      <c r="E426" s="5" t="s">
        <v>29</v>
      </c>
      <c r="F426" s="5" t="s">
        <v>30</v>
      </c>
      <c r="G426" s="5" t="s">
        <v>1948</v>
      </c>
      <c r="H426" s="4" t="str">
        <f t="shared" si="6"/>
        <v>21US0001US</v>
      </c>
      <c r="I426" s="5" t="s">
        <v>24</v>
      </c>
      <c r="J426" s="2">
        <v>33</v>
      </c>
      <c r="K426" s="3">
        <v>0</v>
      </c>
      <c r="L426" s="5"/>
      <c r="M426" s="7"/>
      <c r="N426" s="5"/>
      <c r="O426" s="5"/>
      <c r="P426" s="5"/>
      <c r="Q426" s="5"/>
      <c r="R426" s="5" t="s">
        <v>344</v>
      </c>
      <c r="S426" s="5" t="s">
        <v>254</v>
      </c>
      <c r="T426" s="5" t="s">
        <v>255</v>
      </c>
      <c r="U426" s="5" t="s">
        <v>256</v>
      </c>
      <c r="V426" s="5" t="s">
        <v>263</v>
      </c>
      <c r="W426" s="5" t="s">
        <v>2035</v>
      </c>
    </row>
    <row r="427" spans="1:23" x14ac:dyDescent="0.35">
      <c r="A427" s="5">
        <v>14714338</v>
      </c>
      <c r="B427" s="5">
        <v>265</v>
      </c>
      <c r="C427" s="5" t="s">
        <v>34</v>
      </c>
      <c r="D427" s="5" t="s">
        <v>57</v>
      </c>
      <c r="E427" s="5" t="s">
        <v>131</v>
      </c>
      <c r="F427" s="5" t="s">
        <v>43</v>
      </c>
      <c r="G427" s="5" t="s">
        <v>1155</v>
      </c>
      <c r="H427" s="4" t="str">
        <f t="shared" si="6"/>
        <v>XD7H4</v>
      </c>
      <c r="I427" s="5" t="s">
        <v>44</v>
      </c>
      <c r="J427" s="2">
        <v>32</v>
      </c>
      <c r="K427" s="3">
        <v>0</v>
      </c>
      <c r="L427" s="5">
        <v>35</v>
      </c>
      <c r="M427" s="7">
        <v>3.5</v>
      </c>
      <c r="N427" s="5" t="s">
        <v>37</v>
      </c>
      <c r="O427" s="5"/>
      <c r="P427" s="5" t="s">
        <v>37</v>
      </c>
      <c r="Q427" s="5"/>
      <c r="R427" s="5"/>
      <c r="S427" s="5" t="s">
        <v>254</v>
      </c>
      <c r="T427" s="5" t="s">
        <v>255</v>
      </c>
      <c r="U427" s="5" t="s">
        <v>280</v>
      </c>
      <c r="V427" s="5" t="s">
        <v>257</v>
      </c>
      <c r="W427" s="5" t="s">
        <v>1476</v>
      </c>
    </row>
    <row r="428" spans="1:23" x14ac:dyDescent="0.35">
      <c r="A428" s="5">
        <v>14765575</v>
      </c>
      <c r="B428" s="5" t="s">
        <v>178</v>
      </c>
      <c r="C428" s="5" t="s">
        <v>34</v>
      </c>
      <c r="D428" s="5" t="s">
        <v>57</v>
      </c>
      <c r="E428" s="5" t="s">
        <v>131</v>
      </c>
      <c r="F428" s="5" t="s">
        <v>43</v>
      </c>
      <c r="G428" s="5" t="s">
        <v>1384</v>
      </c>
      <c r="H428" s="4" t="str">
        <f t="shared" si="6"/>
        <v>13A40023US</v>
      </c>
      <c r="I428" s="5" t="s">
        <v>24</v>
      </c>
      <c r="J428" s="2">
        <v>32</v>
      </c>
      <c r="K428" s="3">
        <v>0</v>
      </c>
      <c r="L428" s="5"/>
      <c r="M428" s="7"/>
      <c r="N428" s="5" t="s">
        <v>37</v>
      </c>
      <c r="O428" s="5"/>
      <c r="P428" s="5" t="s">
        <v>37</v>
      </c>
      <c r="Q428" s="5"/>
      <c r="R428" s="5"/>
      <c r="S428" s="5" t="s">
        <v>253</v>
      </c>
      <c r="T428" s="5" t="s">
        <v>255</v>
      </c>
      <c r="U428" s="5" t="s">
        <v>256</v>
      </c>
      <c r="V428" s="5" t="s">
        <v>257</v>
      </c>
      <c r="W428" s="5" t="s">
        <v>1491</v>
      </c>
    </row>
    <row r="429" spans="1:23" x14ac:dyDescent="0.35">
      <c r="A429" s="5">
        <v>14933420</v>
      </c>
      <c r="B429" s="5">
        <v>265</v>
      </c>
      <c r="C429" s="5" t="s">
        <v>34</v>
      </c>
      <c r="D429" s="5" t="s">
        <v>57</v>
      </c>
      <c r="E429" s="5" t="s">
        <v>131</v>
      </c>
      <c r="F429" s="5" t="s">
        <v>63</v>
      </c>
      <c r="G429" s="5" t="s">
        <v>1949</v>
      </c>
      <c r="H429" s="4" t="str">
        <f t="shared" si="6"/>
        <v>C7RR8UT#ABA</v>
      </c>
      <c r="I429" s="5" t="s">
        <v>19</v>
      </c>
      <c r="J429" s="2">
        <v>32</v>
      </c>
      <c r="K429" s="3">
        <v>0</v>
      </c>
      <c r="L429" s="5">
        <v>35</v>
      </c>
      <c r="M429" s="7">
        <v>3.5</v>
      </c>
      <c r="N429" s="5" t="s">
        <v>37</v>
      </c>
      <c r="O429" s="5"/>
      <c r="P429" s="5" t="s">
        <v>37</v>
      </c>
      <c r="Q429" s="5"/>
      <c r="R429" s="5" t="s">
        <v>352</v>
      </c>
      <c r="S429" s="5" t="s">
        <v>253</v>
      </c>
      <c r="T429" s="5" t="s">
        <v>266</v>
      </c>
      <c r="U429" s="5" t="s">
        <v>256</v>
      </c>
      <c r="V429" s="5" t="s">
        <v>257</v>
      </c>
      <c r="W429" s="5" t="s">
        <v>2036</v>
      </c>
    </row>
    <row r="430" spans="1:23" x14ac:dyDescent="0.35">
      <c r="A430" s="5">
        <v>14649048</v>
      </c>
      <c r="B430" s="5">
        <v>265</v>
      </c>
      <c r="C430" s="5" t="s">
        <v>34</v>
      </c>
      <c r="D430" s="5" t="s">
        <v>57</v>
      </c>
      <c r="E430" s="5" t="s">
        <v>131</v>
      </c>
      <c r="F430" s="5" t="s">
        <v>43</v>
      </c>
      <c r="G430" s="5" t="s">
        <v>305</v>
      </c>
      <c r="H430" s="4" t="str">
        <f t="shared" si="6"/>
        <v>2MGH4</v>
      </c>
      <c r="I430" s="5" t="s">
        <v>44</v>
      </c>
      <c r="J430" s="2">
        <v>31</v>
      </c>
      <c r="K430" s="3">
        <v>0</v>
      </c>
      <c r="L430" s="5">
        <v>35</v>
      </c>
      <c r="M430" s="7">
        <v>3.5</v>
      </c>
      <c r="N430" s="5"/>
      <c r="O430" s="5"/>
      <c r="P430" s="5" t="s">
        <v>37</v>
      </c>
      <c r="Q430" s="5"/>
      <c r="R430" s="5"/>
      <c r="S430" s="5" t="s">
        <v>254</v>
      </c>
      <c r="T430" s="5" t="s">
        <v>255</v>
      </c>
      <c r="U430" s="5" t="s">
        <v>261</v>
      </c>
      <c r="V430" s="5" t="s">
        <v>263</v>
      </c>
      <c r="W430" s="5" t="s">
        <v>510</v>
      </c>
    </row>
    <row r="431" spans="1:23" x14ac:dyDescent="0.35">
      <c r="A431" s="5">
        <v>14790047</v>
      </c>
      <c r="B431" s="5" t="s">
        <v>661</v>
      </c>
      <c r="C431" s="5" t="s">
        <v>39</v>
      </c>
      <c r="D431" s="5" t="s">
        <v>35</v>
      </c>
      <c r="E431" s="5" t="s">
        <v>36</v>
      </c>
      <c r="F431" s="5" t="s">
        <v>30</v>
      </c>
      <c r="G431" s="5" t="s">
        <v>662</v>
      </c>
      <c r="H431" s="4" t="str">
        <f t="shared" si="6"/>
        <v>NX.BNPAA.001</v>
      </c>
      <c r="I431" s="5" t="s">
        <v>23</v>
      </c>
      <c r="J431" s="2">
        <v>31</v>
      </c>
      <c r="K431" s="3">
        <v>31</v>
      </c>
      <c r="L431" s="5">
        <v>15</v>
      </c>
      <c r="M431" s="7">
        <v>1.5</v>
      </c>
      <c r="N431" s="5"/>
      <c r="O431" s="5"/>
      <c r="P431" s="5" t="s">
        <v>37</v>
      </c>
      <c r="Q431" s="5"/>
      <c r="R431" s="5" t="s">
        <v>349</v>
      </c>
      <c r="S431" s="5" t="s">
        <v>254</v>
      </c>
      <c r="T431" s="5" t="s">
        <v>255</v>
      </c>
      <c r="U431" s="5"/>
      <c r="V431" s="5" t="s">
        <v>263</v>
      </c>
      <c r="W431" s="5" t="s">
        <v>671</v>
      </c>
    </row>
    <row r="432" spans="1:23" x14ac:dyDescent="0.35">
      <c r="A432" s="5">
        <v>14908151</v>
      </c>
      <c r="B432" s="5" t="s">
        <v>94</v>
      </c>
      <c r="C432" s="5" t="s">
        <v>95</v>
      </c>
      <c r="D432" s="5" t="s">
        <v>35</v>
      </c>
      <c r="E432" s="5" t="s">
        <v>42</v>
      </c>
      <c r="F432" s="5" t="s">
        <v>18</v>
      </c>
      <c r="G432" s="5" t="s">
        <v>541</v>
      </c>
      <c r="H432" s="4" t="str">
        <f t="shared" si="6"/>
        <v>83LL001VUS</v>
      </c>
      <c r="I432" s="5" t="s">
        <v>24</v>
      </c>
      <c r="J432" s="2">
        <v>31</v>
      </c>
      <c r="K432" s="3">
        <v>31</v>
      </c>
      <c r="L432" s="5"/>
      <c r="M432" s="7"/>
      <c r="N432" s="5"/>
      <c r="O432" s="5"/>
      <c r="P432" s="5"/>
      <c r="Q432" s="5"/>
      <c r="R432" s="5" t="s">
        <v>342</v>
      </c>
      <c r="S432" s="5" t="s">
        <v>251</v>
      </c>
      <c r="T432" s="5" t="s">
        <v>267</v>
      </c>
      <c r="U432" s="5" t="s">
        <v>256</v>
      </c>
      <c r="V432" s="5" t="s">
        <v>250</v>
      </c>
      <c r="W432" s="5" t="s">
        <v>544</v>
      </c>
    </row>
    <row r="433" spans="1:23" x14ac:dyDescent="0.35">
      <c r="A433" s="5">
        <v>14947858</v>
      </c>
      <c r="B433" s="5">
        <v>235</v>
      </c>
      <c r="C433" s="5" t="s">
        <v>39</v>
      </c>
      <c r="D433" s="5" t="s">
        <v>57</v>
      </c>
      <c r="E433" s="5" t="s">
        <v>131</v>
      </c>
      <c r="F433" s="5" t="s">
        <v>63</v>
      </c>
      <c r="G433" s="5" t="s">
        <v>1798</v>
      </c>
      <c r="H433" s="4" t="str">
        <f t="shared" si="6"/>
        <v>C7GL2UT#ABA</v>
      </c>
      <c r="I433" s="5" t="s">
        <v>19</v>
      </c>
      <c r="J433" s="2">
        <v>31</v>
      </c>
      <c r="K433" s="3">
        <v>0</v>
      </c>
      <c r="L433" s="5">
        <v>25</v>
      </c>
      <c r="M433" s="7">
        <v>2.5</v>
      </c>
      <c r="N433" s="5" t="s">
        <v>37</v>
      </c>
      <c r="O433" s="5"/>
      <c r="P433" s="5" t="s">
        <v>37</v>
      </c>
      <c r="Q433" s="5"/>
      <c r="R433" s="5" t="s">
        <v>353</v>
      </c>
      <c r="S433" s="5" t="s">
        <v>254</v>
      </c>
      <c r="T433" s="5" t="s">
        <v>255</v>
      </c>
      <c r="U433" s="5" t="s">
        <v>256</v>
      </c>
      <c r="V433" s="5" t="s">
        <v>257</v>
      </c>
      <c r="W433" s="5" t="s">
        <v>1634</v>
      </c>
    </row>
    <row r="434" spans="1:23" x14ac:dyDescent="0.35">
      <c r="A434" s="5">
        <v>14412666</v>
      </c>
      <c r="B434" s="5" t="s">
        <v>61</v>
      </c>
      <c r="C434" s="5" t="s">
        <v>34</v>
      </c>
      <c r="D434" s="5" t="s">
        <v>57</v>
      </c>
      <c r="E434" s="5" t="s">
        <v>58</v>
      </c>
      <c r="F434" s="5" t="s">
        <v>30</v>
      </c>
      <c r="G434" s="5" t="s">
        <v>1660</v>
      </c>
      <c r="H434" s="4" t="str">
        <f t="shared" si="6"/>
        <v>EP2-20264</v>
      </c>
      <c r="I434" s="5" t="s">
        <v>48</v>
      </c>
      <c r="J434" s="2">
        <v>31</v>
      </c>
      <c r="K434" s="3">
        <v>29</v>
      </c>
      <c r="L434" s="5"/>
      <c r="M434" s="7"/>
      <c r="N434" s="5"/>
      <c r="O434" s="5"/>
      <c r="P434" s="5" t="s">
        <v>37</v>
      </c>
      <c r="Q434" s="5" t="s">
        <v>37</v>
      </c>
      <c r="R434" s="5" t="s">
        <v>345</v>
      </c>
      <c r="S434" s="5" t="s">
        <v>254</v>
      </c>
      <c r="T434" s="5" t="s">
        <v>266</v>
      </c>
      <c r="U434" s="5" t="s">
        <v>260</v>
      </c>
      <c r="V434" s="5" t="s">
        <v>263</v>
      </c>
      <c r="W434" s="5" t="s">
        <v>1697</v>
      </c>
    </row>
    <row r="435" spans="1:23" x14ac:dyDescent="0.35">
      <c r="A435" s="5">
        <v>14755857</v>
      </c>
      <c r="B435" s="5" t="s">
        <v>197</v>
      </c>
      <c r="C435" s="5" t="s">
        <v>34</v>
      </c>
      <c r="D435" s="5" t="s">
        <v>57</v>
      </c>
      <c r="E435" s="5" t="s">
        <v>131</v>
      </c>
      <c r="F435" s="5" t="s">
        <v>30</v>
      </c>
      <c r="G435" s="5" t="s">
        <v>1861</v>
      </c>
      <c r="H435" s="4" t="str">
        <f t="shared" si="6"/>
        <v>BX7T7UT#ABA</v>
      </c>
      <c r="I435" s="5" t="s">
        <v>19</v>
      </c>
      <c r="J435" s="2">
        <v>30</v>
      </c>
      <c r="K435" s="3">
        <v>0</v>
      </c>
      <c r="L435" s="10">
        <v>85</v>
      </c>
      <c r="M435" s="7">
        <v>8.5</v>
      </c>
      <c r="N435" s="5" t="s">
        <v>37</v>
      </c>
      <c r="O435" s="5"/>
      <c r="P435" s="5" t="s">
        <v>37</v>
      </c>
      <c r="Q435" s="5"/>
      <c r="R435" s="5" t="s">
        <v>342</v>
      </c>
      <c r="S435" s="5" t="s">
        <v>253</v>
      </c>
      <c r="T435" s="5" t="s">
        <v>266</v>
      </c>
      <c r="U435" s="5" t="s">
        <v>299</v>
      </c>
      <c r="V435" s="5" t="s">
        <v>257</v>
      </c>
      <c r="W435" s="5" t="s">
        <v>1900</v>
      </c>
    </row>
    <row r="436" spans="1:23" x14ac:dyDescent="0.35">
      <c r="A436" s="5">
        <v>15027909</v>
      </c>
      <c r="B436" s="5" t="s">
        <v>195</v>
      </c>
      <c r="C436" s="5" t="s">
        <v>34</v>
      </c>
      <c r="D436" s="5" t="s">
        <v>57</v>
      </c>
      <c r="E436" s="5" t="s">
        <v>131</v>
      </c>
      <c r="F436" s="5" t="s">
        <v>30</v>
      </c>
      <c r="G436" s="5" t="s">
        <v>1093</v>
      </c>
      <c r="H436" s="4" t="str">
        <f t="shared" si="6"/>
        <v>21QV0038US</v>
      </c>
      <c r="I436" s="5" t="s">
        <v>24</v>
      </c>
      <c r="J436" s="2">
        <v>30</v>
      </c>
      <c r="K436" s="3">
        <v>0</v>
      </c>
      <c r="L436" s="5">
        <v>35</v>
      </c>
      <c r="M436" s="7">
        <v>3.5</v>
      </c>
      <c r="N436" s="5"/>
      <c r="O436" s="5"/>
      <c r="P436" s="5" t="s">
        <v>37</v>
      </c>
      <c r="Q436" s="5"/>
      <c r="R436" s="5" t="s">
        <v>344</v>
      </c>
      <c r="S436" s="5" t="s">
        <v>253</v>
      </c>
      <c r="T436" s="5" t="s">
        <v>255</v>
      </c>
      <c r="U436" s="5" t="s">
        <v>273</v>
      </c>
      <c r="V436" s="5" t="s">
        <v>263</v>
      </c>
      <c r="W436" s="5" t="s">
        <v>1098</v>
      </c>
    </row>
    <row r="437" spans="1:23" x14ac:dyDescent="0.35">
      <c r="A437" s="5">
        <v>15329586</v>
      </c>
      <c r="B437" s="5">
        <v>225</v>
      </c>
      <c r="C437" s="5" t="s">
        <v>39</v>
      </c>
      <c r="D437" s="5" t="s">
        <v>57</v>
      </c>
      <c r="E437" s="5" t="s">
        <v>131</v>
      </c>
      <c r="F437" s="5" t="s">
        <v>43</v>
      </c>
      <c r="G437" s="5" t="s">
        <v>1665</v>
      </c>
      <c r="H437" s="4" t="str">
        <f t="shared" si="6"/>
        <v>13DQ001RUS</v>
      </c>
      <c r="I437" s="5" t="s">
        <v>24</v>
      </c>
      <c r="J437" s="2">
        <v>30</v>
      </c>
      <c r="K437" s="3">
        <v>0</v>
      </c>
      <c r="L437" s="5">
        <v>25</v>
      </c>
      <c r="M437" s="7">
        <v>2.5</v>
      </c>
      <c r="N437" s="5"/>
      <c r="O437" s="5"/>
      <c r="P437" s="5" t="s">
        <v>37</v>
      </c>
      <c r="Q437" s="5"/>
      <c r="R437" s="5"/>
      <c r="S437" s="5" t="s">
        <v>254</v>
      </c>
      <c r="T437" s="5" t="s">
        <v>255</v>
      </c>
      <c r="U437" s="5" t="s">
        <v>256</v>
      </c>
      <c r="V437" s="5" t="s">
        <v>263</v>
      </c>
      <c r="W437" s="5" t="s">
        <v>1702</v>
      </c>
    </row>
    <row r="438" spans="1:23" x14ac:dyDescent="0.35">
      <c r="A438" s="5">
        <v>9352366</v>
      </c>
      <c r="B438" s="5" t="s">
        <v>1810</v>
      </c>
      <c r="C438" s="5" t="s">
        <v>27</v>
      </c>
      <c r="D438" s="5" t="s">
        <v>28</v>
      </c>
      <c r="E438" s="5" t="s">
        <v>29</v>
      </c>
      <c r="F438" s="5" t="s">
        <v>30</v>
      </c>
      <c r="G438" s="5" t="s">
        <v>1811</v>
      </c>
      <c r="H438" s="4" t="str">
        <f t="shared" si="6"/>
        <v>FZ-55G2601BM</v>
      </c>
      <c r="I438" s="5" t="s">
        <v>99</v>
      </c>
      <c r="J438" s="2">
        <v>30</v>
      </c>
      <c r="K438" s="3">
        <v>0</v>
      </c>
      <c r="L438" s="5"/>
      <c r="M438" s="7"/>
      <c r="N438" s="5" t="s">
        <v>37</v>
      </c>
      <c r="O438" s="5"/>
      <c r="P438" s="5"/>
      <c r="Q438" s="5"/>
      <c r="R438" s="5" t="s">
        <v>342</v>
      </c>
      <c r="S438" s="5" t="s">
        <v>254</v>
      </c>
      <c r="T438" s="5" t="s">
        <v>255</v>
      </c>
      <c r="U438" s="5" t="s">
        <v>274</v>
      </c>
      <c r="V438" s="5" t="s">
        <v>257</v>
      </c>
      <c r="W438" s="5" t="s">
        <v>1843</v>
      </c>
    </row>
    <row r="439" spans="1:23" x14ac:dyDescent="0.35">
      <c r="A439" s="5">
        <v>14752454</v>
      </c>
      <c r="B439" s="5">
        <v>235</v>
      </c>
      <c r="C439" s="5" t="s">
        <v>39</v>
      </c>
      <c r="D439" s="5" t="s">
        <v>57</v>
      </c>
      <c r="E439" s="5" t="s">
        <v>131</v>
      </c>
      <c r="F439" s="5" t="s">
        <v>43</v>
      </c>
      <c r="G439" s="5" t="s">
        <v>1863</v>
      </c>
      <c r="H439" s="4" t="str">
        <f t="shared" si="6"/>
        <v>30K5001WUS</v>
      </c>
      <c r="I439" s="5" t="s">
        <v>24</v>
      </c>
      <c r="J439" s="2">
        <v>30</v>
      </c>
      <c r="K439" s="3">
        <v>0</v>
      </c>
      <c r="L439" s="5">
        <v>25</v>
      </c>
      <c r="M439" s="7">
        <v>2.5</v>
      </c>
      <c r="N439" s="5" t="s">
        <v>37</v>
      </c>
      <c r="O439" s="5"/>
      <c r="P439" s="5" t="s">
        <v>37</v>
      </c>
      <c r="Q439" s="5"/>
      <c r="R439" s="5"/>
      <c r="S439" s="5" t="s">
        <v>254</v>
      </c>
      <c r="T439" s="5" t="s">
        <v>255</v>
      </c>
      <c r="U439" s="5" t="s">
        <v>285</v>
      </c>
      <c r="V439" s="5" t="s">
        <v>263</v>
      </c>
      <c r="W439" s="5" t="s">
        <v>1902</v>
      </c>
    </row>
    <row r="440" spans="1:23" x14ac:dyDescent="0.35">
      <c r="A440" s="5">
        <v>15196678</v>
      </c>
      <c r="B440" s="5">
        <v>265</v>
      </c>
      <c r="C440" s="5" t="s">
        <v>34</v>
      </c>
      <c r="D440" s="5" t="s">
        <v>57</v>
      </c>
      <c r="E440" s="5" t="s">
        <v>131</v>
      </c>
      <c r="F440" s="5" t="s">
        <v>63</v>
      </c>
      <c r="G440" s="5" t="s">
        <v>839</v>
      </c>
      <c r="H440" s="4" t="str">
        <f t="shared" si="6"/>
        <v>0WM07</v>
      </c>
      <c r="I440" s="5" t="s">
        <v>44</v>
      </c>
      <c r="J440" s="2">
        <v>29</v>
      </c>
      <c r="K440" s="3">
        <v>0</v>
      </c>
      <c r="L440" s="5">
        <v>35</v>
      </c>
      <c r="M440" s="7">
        <v>3.5</v>
      </c>
      <c r="N440" s="5"/>
      <c r="O440" s="5"/>
      <c r="P440" s="5" t="s">
        <v>37</v>
      </c>
      <c r="Q440" s="5"/>
      <c r="R440" s="5" t="s">
        <v>352</v>
      </c>
      <c r="S440" s="5" t="s">
        <v>254</v>
      </c>
      <c r="T440" s="5" t="s">
        <v>255</v>
      </c>
      <c r="U440" s="5" t="s">
        <v>261</v>
      </c>
      <c r="V440" s="5" t="s">
        <v>257</v>
      </c>
      <c r="W440" s="5" t="s">
        <v>850</v>
      </c>
    </row>
    <row r="441" spans="1:23" x14ac:dyDescent="0.35">
      <c r="A441" s="5">
        <v>14975130</v>
      </c>
      <c r="B441" s="5" t="s">
        <v>399</v>
      </c>
      <c r="C441" s="5" t="s">
        <v>34</v>
      </c>
      <c r="D441" s="5" t="s">
        <v>57</v>
      </c>
      <c r="E441" s="5" t="s">
        <v>131</v>
      </c>
      <c r="F441" s="5" t="s">
        <v>30</v>
      </c>
      <c r="G441" s="5" t="s">
        <v>828</v>
      </c>
      <c r="H441" s="4" t="str">
        <f t="shared" si="6"/>
        <v>PM0V8</v>
      </c>
      <c r="I441" s="5" t="s">
        <v>44</v>
      </c>
      <c r="J441" s="2">
        <v>29</v>
      </c>
      <c r="K441" s="3">
        <v>0</v>
      </c>
      <c r="L441" s="5">
        <v>35</v>
      </c>
      <c r="M441" s="7">
        <v>3.5</v>
      </c>
      <c r="N441" s="5" t="s">
        <v>37</v>
      </c>
      <c r="O441" s="5"/>
      <c r="P441" s="5" t="s">
        <v>37</v>
      </c>
      <c r="Q441" s="5"/>
      <c r="R441" s="5" t="s">
        <v>344</v>
      </c>
      <c r="S441" s="5" t="s">
        <v>253</v>
      </c>
      <c r="T441" s="5" t="s">
        <v>255</v>
      </c>
      <c r="U441" s="5" t="s">
        <v>403</v>
      </c>
      <c r="V441" s="5" t="s">
        <v>263</v>
      </c>
      <c r="W441" s="5" t="s">
        <v>831</v>
      </c>
    </row>
    <row r="442" spans="1:23" x14ac:dyDescent="0.35">
      <c r="A442" s="5">
        <v>15231966</v>
      </c>
      <c r="B442" s="5" t="s">
        <v>166</v>
      </c>
      <c r="C442" s="5" t="s">
        <v>39</v>
      </c>
      <c r="D442" s="5" t="s">
        <v>57</v>
      </c>
      <c r="E442" s="5" t="s">
        <v>131</v>
      </c>
      <c r="F442" s="5" t="s">
        <v>30</v>
      </c>
      <c r="G442" s="5" t="s">
        <v>1014</v>
      </c>
      <c r="H442" s="4" t="str">
        <f t="shared" si="6"/>
        <v>21QT0066US</v>
      </c>
      <c r="I442" s="5" t="s">
        <v>24</v>
      </c>
      <c r="J442" s="2">
        <v>29</v>
      </c>
      <c r="K442" s="3">
        <v>0</v>
      </c>
      <c r="L442" s="5">
        <v>25</v>
      </c>
      <c r="M442" s="7">
        <v>2.5</v>
      </c>
      <c r="N442" s="5" t="s">
        <v>37</v>
      </c>
      <c r="O442" s="5"/>
      <c r="P442" s="5" t="s">
        <v>37</v>
      </c>
      <c r="Q442" s="5"/>
      <c r="R442" s="5" t="s">
        <v>347</v>
      </c>
      <c r="S442" s="5" t="s">
        <v>253</v>
      </c>
      <c r="T442" s="5" t="s">
        <v>266</v>
      </c>
      <c r="U442" s="5" t="s">
        <v>273</v>
      </c>
      <c r="V442" s="5" t="s">
        <v>263</v>
      </c>
      <c r="W442" s="5" t="s">
        <v>1026</v>
      </c>
    </row>
    <row r="443" spans="1:23" x14ac:dyDescent="0.35">
      <c r="A443" s="5">
        <v>15171868</v>
      </c>
      <c r="B443" s="5" t="s">
        <v>86</v>
      </c>
      <c r="C443" s="5" t="s">
        <v>39</v>
      </c>
      <c r="D443" s="5" t="s">
        <v>57</v>
      </c>
      <c r="E443" s="5" t="s">
        <v>58</v>
      </c>
      <c r="F443" s="5" t="s">
        <v>30</v>
      </c>
      <c r="G443" s="5" t="s">
        <v>1736</v>
      </c>
      <c r="H443" s="4" t="str">
        <f t="shared" si="6"/>
        <v>21QG004XUS</v>
      </c>
      <c r="I443" s="5" t="s">
        <v>24</v>
      </c>
      <c r="J443" s="2">
        <v>29</v>
      </c>
      <c r="K443" s="3">
        <v>0</v>
      </c>
      <c r="L443" s="5"/>
      <c r="M443" s="7"/>
      <c r="N443" s="5"/>
      <c r="O443" s="5"/>
      <c r="P443" s="5" t="s">
        <v>37</v>
      </c>
      <c r="Q443" s="5" t="s">
        <v>37</v>
      </c>
      <c r="R443" s="5" t="s">
        <v>342</v>
      </c>
      <c r="S443" s="5" t="s">
        <v>254</v>
      </c>
      <c r="T443" s="5" t="s">
        <v>258</v>
      </c>
      <c r="U443" s="5" t="s">
        <v>283</v>
      </c>
      <c r="V443" s="5" t="s">
        <v>257</v>
      </c>
      <c r="W443" s="5" t="s">
        <v>1766</v>
      </c>
    </row>
    <row r="444" spans="1:23" x14ac:dyDescent="0.35">
      <c r="A444" s="5">
        <v>14412487</v>
      </c>
      <c r="B444" s="5" t="s">
        <v>56</v>
      </c>
      <c r="C444" s="5" t="s">
        <v>39</v>
      </c>
      <c r="D444" s="5" t="s">
        <v>57</v>
      </c>
      <c r="E444" s="5" t="s">
        <v>58</v>
      </c>
      <c r="F444" s="5" t="s">
        <v>30</v>
      </c>
      <c r="G444" s="5" t="s">
        <v>1950</v>
      </c>
      <c r="H444" s="4" t="str">
        <f t="shared" si="6"/>
        <v>EP2-33242</v>
      </c>
      <c r="I444" s="5" t="s">
        <v>48</v>
      </c>
      <c r="J444" s="2">
        <v>29</v>
      </c>
      <c r="K444" s="3">
        <v>0</v>
      </c>
      <c r="L444" s="5"/>
      <c r="M444" s="7"/>
      <c r="N444" s="5"/>
      <c r="O444" s="5"/>
      <c r="P444" s="5" t="s">
        <v>37</v>
      </c>
      <c r="Q444" s="5" t="s">
        <v>37</v>
      </c>
      <c r="R444" s="5" t="s">
        <v>348</v>
      </c>
      <c r="S444" s="5" t="s">
        <v>254</v>
      </c>
      <c r="T444" s="5" t="s">
        <v>258</v>
      </c>
      <c r="U444" s="5" t="s">
        <v>260</v>
      </c>
      <c r="V444" s="5" t="s">
        <v>263</v>
      </c>
      <c r="W444" s="5" t="s">
        <v>2037</v>
      </c>
    </row>
    <row r="445" spans="1:23" x14ac:dyDescent="0.35">
      <c r="A445" s="5">
        <v>14773326</v>
      </c>
      <c r="B445" s="5" t="s">
        <v>195</v>
      </c>
      <c r="C445" s="5" t="s">
        <v>34</v>
      </c>
      <c r="D445" s="5" t="s">
        <v>57</v>
      </c>
      <c r="E445" s="5" t="s">
        <v>131</v>
      </c>
      <c r="F445" s="5" t="s">
        <v>30</v>
      </c>
      <c r="G445" s="5" t="s">
        <v>829</v>
      </c>
      <c r="H445" s="4" t="str">
        <f t="shared" si="6"/>
        <v>42VDY</v>
      </c>
      <c r="I445" s="5" t="s">
        <v>44</v>
      </c>
      <c r="J445" s="2">
        <v>28</v>
      </c>
      <c r="K445" s="3">
        <v>0</v>
      </c>
      <c r="L445" s="5">
        <v>35</v>
      </c>
      <c r="M445" s="7">
        <v>3.5</v>
      </c>
      <c r="N445" s="5"/>
      <c r="O445" s="5"/>
      <c r="P445" s="5" t="s">
        <v>37</v>
      </c>
      <c r="Q445" s="5"/>
      <c r="R445" s="5" t="s">
        <v>344</v>
      </c>
      <c r="S445" s="5" t="s">
        <v>254</v>
      </c>
      <c r="T445" s="5" t="s">
        <v>255</v>
      </c>
      <c r="U445" s="5" t="s">
        <v>333</v>
      </c>
      <c r="V445" s="5" t="s">
        <v>257</v>
      </c>
      <c r="W445" s="5" t="s">
        <v>832</v>
      </c>
    </row>
    <row r="446" spans="1:23" x14ac:dyDescent="0.35">
      <c r="A446" s="5">
        <v>14975122</v>
      </c>
      <c r="B446" s="5" t="s">
        <v>390</v>
      </c>
      <c r="C446" s="5" t="s">
        <v>79</v>
      </c>
      <c r="D446" s="5" t="s">
        <v>57</v>
      </c>
      <c r="E446" s="5" t="s">
        <v>131</v>
      </c>
      <c r="F446" s="5" t="s">
        <v>30</v>
      </c>
      <c r="G446" s="5" t="s">
        <v>842</v>
      </c>
      <c r="H446" s="4" t="str">
        <f t="shared" si="6"/>
        <v>5W98R</v>
      </c>
      <c r="I446" s="5" t="s">
        <v>44</v>
      </c>
      <c r="J446" s="2">
        <v>28</v>
      </c>
      <c r="K446" s="3">
        <v>0</v>
      </c>
      <c r="L446" s="5">
        <v>60</v>
      </c>
      <c r="M446" s="7">
        <v>6</v>
      </c>
      <c r="N446" s="5" t="s">
        <v>37</v>
      </c>
      <c r="O446" s="5"/>
      <c r="P446" s="5" t="s">
        <v>37</v>
      </c>
      <c r="Q446" s="5"/>
      <c r="R446" s="5" t="s">
        <v>344</v>
      </c>
      <c r="S446" s="5" t="s">
        <v>252</v>
      </c>
      <c r="T446" s="5" t="s">
        <v>266</v>
      </c>
      <c r="U446" s="5" t="s">
        <v>546</v>
      </c>
      <c r="V446" s="5" t="s">
        <v>257</v>
      </c>
      <c r="W446" s="5" t="s">
        <v>853</v>
      </c>
    </row>
    <row r="447" spans="1:23" x14ac:dyDescent="0.35">
      <c r="A447" s="5">
        <v>14718722</v>
      </c>
      <c r="B447" s="5" t="s">
        <v>141</v>
      </c>
      <c r="C447" s="5" t="s">
        <v>34</v>
      </c>
      <c r="D447" s="5" t="s">
        <v>57</v>
      </c>
      <c r="E447" s="5" t="s">
        <v>131</v>
      </c>
      <c r="F447" s="5" t="s">
        <v>30</v>
      </c>
      <c r="G447" s="5" t="s">
        <v>1799</v>
      </c>
      <c r="H447" s="4" t="str">
        <f t="shared" si="6"/>
        <v>BD5J3UT#ABA</v>
      </c>
      <c r="I447" s="5" t="s">
        <v>19</v>
      </c>
      <c r="J447" s="2">
        <v>28</v>
      </c>
      <c r="K447" s="3">
        <v>0</v>
      </c>
      <c r="L447" s="5">
        <v>35</v>
      </c>
      <c r="M447" s="7">
        <v>3.5</v>
      </c>
      <c r="N447" s="5" t="s">
        <v>37</v>
      </c>
      <c r="O447" s="5"/>
      <c r="P447" s="5" t="s">
        <v>37</v>
      </c>
      <c r="Q447" s="5"/>
      <c r="R447" s="5" t="s">
        <v>342</v>
      </c>
      <c r="S447" s="5" t="s">
        <v>254</v>
      </c>
      <c r="T447" s="5" t="s">
        <v>255</v>
      </c>
      <c r="U447" s="5" t="s">
        <v>260</v>
      </c>
      <c r="V447" s="5" t="s">
        <v>263</v>
      </c>
      <c r="W447" s="5" t="s">
        <v>1830</v>
      </c>
    </row>
    <row r="448" spans="1:23" x14ac:dyDescent="0.35">
      <c r="A448" s="5">
        <v>14907950</v>
      </c>
      <c r="B448" s="5" t="s">
        <v>195</v>
      </c>
      <c r="C448" s="5" t="s">
        <v>34</v>
      </c>
      <c r="D448" s="5" t="s">
        <v>57</v>
      </c>
      <c r="E448" s="5" t="s">
        <v>131</v>
      </c>
      <c r="F448" s="5" t="s">
        <v>30</v>
      </c>
      <c r="G448" s="5" t="s">
        <v>1030</v>
      </c>
      <c r="H448" s="4" t="str">
        <f t="shared" si="6"/>
        <v>21RS0029US</v>
      </c>
      <c r="I448" s="5" t="s">
        <v>24</v>
      </c>
      <c r="J448" s="2">
        <v>28</v>
      </c>
      <c r="K448" s="3">
        <v>0</v>
      </c>
      <c r="L448" s="5">
        <v>35</v>
      </c>
      <c r="M448" s="7">
        <v>3.5</v>
      </c>
      <c r="N448" s="5"/>
      <c r="O448" s="5"/>
      <c r="P448" s="5" t="s">
        <v>37</v>
      </c>
      <c r="Q448" s="5"/>
      <c r="R448" s="5" t="s">
        <v>344</v>
      </c>
      <c r="S448" s="5" t="s">
        <v>254</v>
      </c>
      <c r="T448" s="5" t="s">
        <v>255</v>
      </c>
      <c r="U448" s="5" t="s">
        <v>1033</v>
      </c>
      <c r="V448" s="5" t="s">
        <v>257</v>
      </c>
      <c r="W448" s="5" t="s">
        <v>1034</v>
      </c>
    </row>
    <row r="449" spans="1:23" x14ac:dyDescent="0.35">
      <c r="A449" s="5">
        <v>14975120</v>
      </c>
      <c r="B449" s="5" t="s">
        <v>235</v>
      </c>
      <c r="C449" s="5" t="s">
        <v>79</v>
      </c>
      <c r="D449" s="5" t="s">
        <v>57</v>
      </c>
      <c r="E449" s="5" t="s">
        <v>131</v>
      </c>
      <c r="F449" s="5" t="s">
        <v>30</v>
      </c>
      <c r="G449" s="5" t="s">
        <v>804</v>
      </c>
      <c r="H449" s="4" t="str">
        <f t="shared" si="6"/>
        <v>VYX3M</v>
      </c>
      <c r="I449" s="5" t="s">
        <v>44</v>
      </c>
      <c r="J449" s="2">
        <v>28</v>
      </c>
      <c r="K449" s="3">
        <v>0</v>
      </c>
      <c r="L449" s="11">
        <v>110</v>
      </c>
      <c r="M449" s="7">
        <v>11</v>
      </c>
      <c r="N449" s="5" t="s">
        <v>37</v>
      </c>
      <c r="O449" s="5"/>
      <c r="P449" s="5" t="s">
        <v>37</v>
      </c>
      <c r="Q449" s="5"/>
      <c r="R449" s="5" t="s">
        <v>342</v>
      </c>
      <c r="S449" s="5" t="s">
        <v>253</v>
      </c>
      <c r="T449" s="5" t="s">
        <v>266</v>
      </c>
      <c r="U449" s="5" t="s">
        <v>400</v>
      </c>
      <c r="V449" s="5" t="s">
        <v>263</v>
      </c>
      <c r="W449" s="5" t="s">
        <v>807</v>
      </c>
    </row>
    <row r="450" spans="1:23" x14ac:dyDescent="0.35">
      <c r="A450" s="5">
        <v>14773322</v>
      </c>
      <c r="B450" s="5" t="s">
        <v>166</v>
      </c>
      <c r="C450" s="5" t="s">
        <v>39</v>
      </c>
      <c r="D450" s="5" t="s">
        <v>57</v>
      </c>
      <c r="E450" s="5" t="s">
        <v>131</v>
      </c>
      <c r="F450" s="5" t="s">
        <v>30</v>
      </c>
      <c r="G450" s="5" t="s">
        <v>791</v>
      </c>
      <c r="H450" s="4" t="str">
        <f t="shared" si="6"/>
        <v>4RT1H</v>
      </c>
      <c r="I450" s="5" t="s">
        <v>44</v>
      </c>
      <c r="J450" s="2">
        <v>28</v>
      </c>
      <c r="K450" s="3">
        <v>16</v>
      </c>
      <c r="L450" s="11">
        <v>75</v>
      </c>
      <c r="M450" s="7">
        <v>7.5</v>
      </c>
      <c r="N450" s="5" t="s">
        <v>37</v>
      </c>
      <c r="O450" s="5"/>
      <c r="P450" s="5" t="s">
        <v>37</v>
      </c>
      <c r="Q450" s="5"/>
      <c r="R450" s="5" t="s">
        <v>342</v>
      </c>
      <c r="S450" s="5" t="s">
        <v>254</v>
      </c>
      <c r="T450" s="5" t="s">
        <v>255</v>
      </c>
      <c r="U450" s="5" t="s">
        <v>273</v>
      </c>
      <c r="V450" s="5" t="s">
        <v>257</v>
      </c>
      <c r="W450" s="5" t="s">
        <v>801</v>
      </c>
    </row>
    <row r="451" spans="1:23" x14ac:dyDescent="0.35">
      <c r="A451" s="5">
        <v>14834847</v>
      </c>
      <c r="B451" s="5">
        <v>235</v>
      </c>
      <c r="C451" s="5" t="s">
        <v>39</v>
      </c>
      <c r="D451" s="5" t="s">
        <v>57</v>
      </c>
      <c r="E451" s="5" t="s">
        <v>131</v>
      </c>
      <c r="F451" s="5" t="s">
        <v>43</v>
      </c>
      <c r="G451" s="5" t="s">
        <v>600</v>
      </c>
      <c r="H451" s="4" t="str">
        <f t="shared" ref="H451:H514" si="7">HYPERLINK(_xlfn.CONCAT("https://partnerfirst.us.tdsynnex.com/commerce/part/technote?index=1&amp;_source=ProductSearchResult&amp;advID=-1&amp;skuNo=",A451,"&amp;redirectReq=1"),G451)</f>
        <v>PJ7WJ</v>
      </c>
      <c r="I451" s="5" t="s">
        <v>44</v>
      </c>
      <c r="J451" s="2">
        <v>27</v>
      </c>
      <c r="K451" s="3">
        <v>0</v>
      </c>
      <c r="L451" s="5">
        <v>25</v>
      </c>
      <c r="M451" s="7">
        <v>2.5</v>
      </c>
      <c r="N451" s="5"/>
      <c r="O451" s="5"/>
      <c r="P451" s="5" t="s">
        <v>37</v>
      </c>
      <c r="Q451" s="5"/>
      <c r="R451" s="5"/>
      <c r="S451" s="5" t="s">
        <v>253</v>
      </c>
      <c r="T451" s="5" t="s">
        <v>255</v>
      </c>
      <c r="U451" s="5" t="s">
        <v>261</v>
      </c>
      <c r="V451" s="5" t="s">
        <v>257</v>
      </c>
      <c r="W451" s="5" t="s">
        <v>1457</v>
      </c>
    </row>
    <row r="452" spans="1:23" x14ac:dyDescent="0.35">
      <c r="A452" s="5">
        <v>15231965</v>
      </c>
      <c r="B452" s="5" t="s">
        <v>166</v>
      </c>
      <c r="C452" s="5" t="s">
        <v>39</v>
      </c>
      <c r="D452" s="5" t="s">
        <v>57</v>
      </c>
      <c r="E452" s="5" t="s">
        <v>131</v>
      </c>
      <c r="F452" s="5" t="s">
        <v>30</v>
      </c>
      <c r="G452" s="5" t="s">
        <v>1013</v>
      </c>
      <c r="H452" s="4" t="str">
        <f t="shared" si="7"/>
        <v>21QT0068US</v>
      </c>
      <c r="I452" s="5" t="s">
        <v>24</v>
      </c>
      <c r="J452" s="2">
        <v>27</v>
      </c>
      <c r="K452" s="3">
        <v>0</v>
      </c>
      <c r="L452" s="5">
        <v>25</v>
      </c>
      <c r="M452" s="7">
        <v>2.5</v>
      </c>
      <c r="N452" s="5" t="s">
        <v>37</v>
      </c>
      <c r="O452" s="5"/>
      <c r="P452" s="5" t="s">
        <v>37</v>
      </c>
      <c r="Q452" s="5"/>
      <c r="R452" s="5" t="s">
        <v>347</v>
      </c>
      <c r="S452" s="5" t="s">
        <v>254</v>
      </c>
      <c r="T452" s="5" t="s">
        <v>255</v>
      </c>
      <c r="U452" s="5" t="s">
        <v>273</v>
      </c>
      <c r="V452" s="5" t="s">
        <v>263</v>
      </c>
      <c r="W452" s="5" t="s">
        <v>1025</v>
      </c>
    </row>
    <row r="453" spans="1:23" x14ac:dyDescent="0.35">
      <c r="A453" s="5">
        <v>14834841</v>
      </c>
      <c r="B453" s="5" t="s">
        <v>70</v>
      </c>
      <c r="C453" s="5" t="s">
        <v>32</v>
      </c>
      <c r="D453" s="5" t="s">
        <v>41</v>
      </c>
      <c r="E453" s="5" t="s">
        <v>42</v>
      </c>
      <c r="F453" s="5" t="s">
        <v>43</v>
      </c>
      <c r="G453" s="5" t="s">
        <v>692</v>
      </c>
      <c r="H453" s="4" t="str">
        <f t="shared" si="7"/>
        <v>1NVC0</v>
      </c>
      <c r="I453" s="5" t="s">
        <v>44</v>
      </c>
      <c r="J453" s="2">
        <v>27</v>
      </c>
      <c r="K453" s="3">
        <v>0</v>
      </c>
      <c r="L453" s="5"/>
      <c r="M453" s="7"/>
      <c r="N453" s="5"/>
      <c r="O453" s="5"/>
      <c r="P453" s="5"/>
      <c r="Q453" s="5"/>
      <c r="R453" s="5"/>
      <c r="S453" s="5" t="s">
        <v>254</v>
      </c>
      <c r="T453" s="5" t="s">
        <v>255</v>
      </c>
      <c r="U453" s="5" t="s">
        <v>261</v>
      </c>
      <c r="V453" s="5" t="s">
        <v>257</v>
      </c>
      <c r="W453" s="5" t="s">
        <v>1466</v>
      </c>
    </row>
    <row r="454" spans="1:23" x14ac:dyDescent="0.35">
      <c r="A454" s="5">
        <v>6618771</v>
      </c>
      <c r="B454" s="5" t="s">
        <v>125</v>
      </c>
      <c r="C454" s="5" t="s">
        <v>32</v>
      </c>
      <c r="D454" s="5" t="s">
        <v>114</v>
      </c>
      <c r="E454" s="5" t="s">
        <v>115</v>
      </c>
      <c r="F454" s="5" t="s">
        <v>116</v>
      </c>
      <c r="G454" s="5" t="s">
        <v>126</v>
      </c>
      <c r="H454" s="4" t="str">
        <f t="shared" si="7"/>
        <v>AM4O66QA9BBX</v>
      </c>
      <c r="I454" s="5" t="s">
        <v>117</v>
      </c>
      <c r="J454" s="2">
        <v>27</v>
      </c>
      <c r="K454" s="3">
        <v>27</v>
      </c>
      <c r="L454" s="5"/>
      <c r="M454" s="7"/>
      <c r="N454" s="5"/>
      <c r="O454" s="5"/>
      <c r="P454" s="5"/>
      <c r="Q454" s="5"/>
      <c r="R454" s="5" t="s">
        <v>342</v>
      </c>
      <c r="S454" s="5" t="s">
        <v>254</v>
      </c>
      <c r="T454" s="5" t="s">
        <v>255</v>
      </c>
      <c r="U454" s="5" t="s">
        <v>249</v>
      </c>
      <c r="V454" s="5" t="s">
        <v>257</v>
      </c>
      <c r="W454" s="5" t="s">
        <v>127</v>
      </c>
    </row>
    <row r="455" spans="1:23" x14ac:dyDescent="0.35">
      <c r="A455" s="5">
        <v>14975128</v>
      </c>
      <c r="B455" s="5" t="s">
        <v>195</v>
      </c>
      <c r="C455" s="5" t="s">
        <v>34</v>
      </c>
      <c r="D455" s="5" t="s">
        <v>57</v>
      </c>
      <c r="E455" s="5" t="s">
        <v>131</v>
      </c>
      <c r="F455" s="5" t="s">
        <v>30</v>
      </c>
      <c r="G455" s="5" t="s">
        <v>1258</v>
      </c>
      <c r="H455" s="4" t="str">
        <f t="shared" si="7"/>
        <v>K71R2</v>
      </c>
      <c r="I455" s="5" t="s">
        <v>44</v>
      </c>
      <c r="J455" s="2">
        <v>27</v>
      </c>
      <c r="K455" s="3">
        <v>0</v>
      </c>
      <c r="L455" s="11">
        <v>85</v>
      </c>
      <c r="M455" s="7">
        <v>8.5</v>
      </c>
      <c r="N455" s="5"/>
      <c r="O455" s="5"/>
      <c r="P455" s="5" t="s">
        <v>37</v>
      </c>
      <c r="Q455" s="5"/>
      <c r="R455" s="5" t="s">
        <v>342</v>
      </c>
      <c r="S455" s="5" t="s">
        <v>253</v>
      </c>
      <c r="T455" s="5" t="s">
        <v>255</v>
      </c>
      <c r="U455" s="5" t="s">
        <v>1269</v>
      </c>
      <c r="V455" s="5" t="s">
        <v>257</v>
      </c>
      <c r="W455" s="5" t="s">
        <v>1270</v>
      </c>
    </row>
    <row r="456" spans="1:23" x14ac:dyDescent="0.35">
      <c r="A456" s="5">
        <v>14755855</v>
      </c>
      <c r="B456" s="5" t="s">
        <v>195</v>
      </c>
      <c r="C456" s="5" t="s">
        <v>34</v>
      </c>
      <c r="D456" s="5" t="s">
        <v>57</v>
      </c>
      <c r="E456" s="5" t="s">
        <v>131</v>
      </c>
      <c r="F456" s="5" t="s">
        <v>30</v>
      </c>
      <c r="G456" s="5" t="s">
        <v>666</v>
      </c>
      <c r="H456" s="4" t="str">
        <f t="shared" si="7"/>
        <v>BX7T5UT#ABA</v>
      </c>
      <c r="I456" s="5" t="s">
        <v>19</v>
      </c>
      <c r="J456" s="2">
        <v>27</v>
      </c>
      <c r="K456" s="3">
        <v>0</v>
      </c>
      <c r="L456" s="11">
        <v>85</v>
      </c>
      <c r="M456" s="7">
        <v>8.5</v>
      </c>
      <c r="N456" s="5"/>
      <c r="O456" s="5"/>
      <c r="P456" s="5" t="s">
        <v>37</v>
      </c>
      <c r="Q456" s="5"/>
      <c r="R456" s="5" t="s">
        <v>342</v>
      </c>
      <c r="S456" s="5" t="s">
        <v>254</v>
      </c>
      <c r="T456" s="5" t="s">
        <v>255</v>
      </c>
      <c r="U456" s="5" t="s">
        <v>299</v>
      </c>
      <c r="V456" s="5" t="s">
        <v>257</v>
      </c>
      <c r="W456" s="5" t="s">
        <v>674</v>
      </c>
    </row>
    <row r="457" spans="1:23" x14ac:dyDescent="0.35">
      <c r="A457" s="5">
        <v>14649037</v>
      </c>
      <c r="B457" s="5">
        <v>265</v>
      </c>
      <c r="C457" s="5" t="s">
        <v>34</v>
      </c>
      <c r="D457" s="5" t="s">
        <v>57</v>
      </c>
      <c r="E457" s="5" t="s">
        <v>131</v>
      </c>
      <c r="F457" s="5" t="s">
        <v>63</v>
      </c>
      <c r="G457" s="5" t="s">
        <v>1661</v>
      </c>
      <c r="H457" s="4" t="str">
        <f t="shared" si="7"/>
        <v>K00GT</v>
      </c>
      <c r="I457" s="5" t="s">
        <v>44</v>
      </c>
      <c r="J457" s="2">
        <v>27</v>
      </c>
      <c r="K457" s="3">
        <v>0</v>
      </c>
      <c r="L457" s="5">
        <v>35</v>
      </c>
      <c r="M457" s="7">
        <v>3.5</v>
      </c>
      <c r="N457" s="5"/>
      <c r="O457" s="5"/>
      <c r="P457" s="5" t="s">
        <v>37</v>
      </c>
      <c r="Q457" s="5"/>
      <c r="R457" s="5"/>
      <c r="S457" s="5" t="s">
        <v>253</v>
      </c>
      <c r="T457" s="5" t="s">
        <v>255</v>
      </c>
      <c r="U457" s="5" t="s">
        <v>261</v>
      </c>
      <c r="V457" s="5" t="s">
        <v>263</v>
      </c>
      <c r="W457" s="5" t="s">
        <v>1698</v>
      </c>
    </row>
    <row r="458" spans="1:23" x14ac:dyDescent="0.35">
      <c r="A458" s="5">
        <v>14775401</v>
      </c>
      <c r="B458" s="5" t="s">
        <v>211</v>
      </c>
      <c r="C458" s="5" t="s">
        <v>39</v>
      </c>
      <c r="D458" s="5" t="s">
        <v>57</v>
      </c>
      <c r="E458" s="5" t="s">
        <v>131</v>
      </c>
      <c r="F458" s="5" t="s">
        <v>30</v>
      </c>
      <c r="G458" s="5" t="s">
        <v>366</v>
      </c>
      <c r="H458" s="4" t="str">
        <f t="shared" si="7"/>
        <v>21RK0069US</v>
      </c>
      <c r="I458" s="5" t="s">
        <v>24</v>
      </c>
      <c r="J458" s="2">
        <v>26</v>
      </c>
      <c r="K458" s="3">
        <v>26</v>
      </c>
      <c r="L458" s="5">
        <v>25</v>
      </c>
      <c r="M458" s="7">
        <v>2.5</v>
      </c>
      <c r="N458" s="5"/>
      <c r="O458" s="5"/>
      <c r="P458" s="5" t="s">
        <v>37</v>
      </c>
      <c r="Q458" s="5"/>
      <c r="R458" s="5" t="s">
        <v>351</v>
      </c>
      <c r="S458" s="5" t="s">
        <v>254</v>
      </c>
      <c r="T458" s="5" t="s">
        <v>255</v>
      </c>
      <c r="U458" s="5" t="s">
        <v>256</v>
      </c>
      <c r="V458" s="5" t="s">
        <v>263</v>
      </c>
      <c r="W458" s="5" t="s">
        <v>513</v>
      </c>
    </row>
    <row r="459" spans="1:23" x14ac:dyDescent="0.35">
      <c r="A459" s="5">
        <v>14752890</v>
      </c>
      <c r="B459" s="5">
        <v>265</v>
      </c>
      <c r="C459" s="5" t="s">
        <v>34</v>
      </c>
      <c r="D459" s="5" t="s">
        <v>57</v>
      </c>
      <c r="E459" s="5" t="s">
        <v>131</v>
      </c>
      <c r="F459" s="5" t="s">
        <v>43</v>
      </c>
      <c r="G459" s="5" t="s">
        <v>1183</v>
      </c>
      <c r="H459" s="4" t="str">
        <f t="shared" si="7"/>
        <v>BM6G4UT#ABA</v>
      </c>
      <c r="I459" s="5" t="s">
        <v>19</v>
      </c>
      <c r="J459" s="2">
        <v>26</v>
      </c>
      <c r="K459" s="3">
        <v>0</v>
      </c>
      <c r="L459" s="5">
        <v>35</v>
      </c>
      <c r="M459" s="7">
        <v>3.5</v>
      </c>
      <c r="N459" s="5" t="s">
        <v>37</v>
      </c>
      <c r="O459" s="5"/>
      <c r="P459" s="5" t="s">
        <v>37</v>
      </c>
      <c r="Q459" s="5"/>
      <c r="R459" s="5"/>
      <c r="S459" s="5" t="s">
        <v>253</v>
      </c>
      <c r="T459" s="5" t="s">
        <v>266</v>
      </c>
      <c r="U459" s="5" t="s">
        <v>272</v>
      </c>
      <c r="V459" s="5" t="s">
        <v>257</v>
      </c>
      <c r="W459" s="5" t="s">
        <v>1187</v>
      </c>
    </row>
    <row r="460" spans="1:23" x14ac:dyDescent="0.35">
      <c r="A460" s="5">
        <v>14032477</v>
      </c>
      <c r="B460" s="5">
        <v>7305</v>
      </c>
      <c r="C460" s="5" t="s">
        <v>21</v>
      </c>
      <c r="D460" s="5"/>
      <c r="E460" s="5" t="s">
        <v>52</v>
      </c>
      <c r="F460" s="5" t="s">
        <v>85</v>
      </c>
      <c r="G460" s="5" t="s">
        <v>1808</v>
      </c>
      <c r="H460" s="4" t="str">
        <f t="shared" si="7"/>
        <v>CHROMEBOX5A-SC081UN</v>
      </c>
      <c r="I460" s="5" t="s">
        <v>73</v>
      </c>
      <c r="J460" s="2">
        <v>26</v>
      </c>
      <c r="K460" s="3">
        <v>0</v>
      </c>
      <c r="L460" s="5"/>
      <c r="M460" s="7"/>
      <c r="N460" s="5"/>
      <c r="O460" s="5"/>
      <c r="P460" s="5"/>
      <c r="Q460" s="5"/>
      <c r="R460" s="5"/>
      <c r="S460" s="5" t="s">
        <v>251</v>
      </c>
      <c r="T460" s="5" t="s">
        <v>267</v>
      </c>
      <c r="U460" s="5" t="s">
        <v>249</v>
      </c>
      <c r="V460" s="5" t="s">
        <v>250</v>
      </c>
      <c r="W460" s="5" t="s">
        <v>1841</v>
      </c>
    </row>
    <row r="461" spans="1:23" x14ac:dyDescent="0.35">
      <c r="A461" s="5">
        <v>14714946</v>
      </c>
      <c r="B461" s="5" t="s">
        <v>235</v>
      </c>
      <c r="C461" s="5" t="s">
        <v>79</v>
      </c>
      <c r="D461" s="5" t="s">
        <v>57</v>
      </c>
      <c r="E461" s="5" t="s">
        <v>131</v>
      </c>
      <c r="F461" s="5" t="s">
        <v>30</v>
      </c>
      <c r="G461" s="5" t="s">
        <v>1597</v>
      </c>
      <c r="H461" s="4" t="str">
        <f t="shared" si="7"/>
        <v>BP6Z4UT#ABA</v>
      </c>
      <c r="I461" s="5" t="s">
        <v>19</v>
      </c>
      <c r="J461" s="2">
        <v>25</v>
      </c>
      <c r="K461" s="3">
        <v>0</v>
      </c>
      <c r="L461" s="11">
        <v>110</v>
      </c>
      <c r="M461" s="7">
        <v>11</v>
      </c>
      <c r="N461" s="5" t="s">
        <v>37</v>
      </c>
      <c r="O461" s="5"/>
      <c r="P461" s="5" t="s">
        <v>37</v>
      </c>
      <c r="Q461" s="5"/>
      <c r="R461" s="5" t="s">
        <v>342</v>
      </c>
      <c r="S461" s="5" t="s">
        <v>252</v>
      </c>
      <c r="T461" s="5" t="s">
        <v>266</v>
      </c>
      <c r="U461" s="5" t="s">
        <v>260</v>
      </c>
      <c r="V461" s="5" t="s">
        <v>263</v>
      </c>
      <c r="W461" s="5" t="s">
        <v>1638</v>
      </c>
    </row>
    <row r="462" spans="1:23" x14ac:dyDescent="0.35">
      <c r="A462" s="5">
        <v>14799931</v>
      </c>
      <c r="B462" s="5" t="s">
        <v>61</v>
      </c>
      <c r="C462" s="5" t="s">
        <v>34</v>
      </c>
      <c r="D462" s="5" t="s">
        <v>57</v>
      </c>
      <c r="E462" s="5" t="s">
        <v>58</v>
      </c>
      <c r="F462" s="5" t="s">
        <v>30</v>
      </c>
      <c r="G462" s="5" t="s">
        <v>650</v>
      </c>
      <c r="H462" s="4" t="str">
        <f t="shared" si="7"/>
        <v>293G4</v>
      </c>
      <c r="I462" s="5" t="s">
        <v>44</v>
      </c>
      <c r="J462" s="2">
        <v>25</v>
      </c>
      <c r="K462" s="3">
        <v>25</v>
      </c>
      <c r="L462" s="5"/>
      <c r="M462" s="7"/>
      <c r="N462" s="5" t="s">
        <v>37</v>
      </c>
      <c r="O462" s="5"/>
      <c r="P462" s="5" t="s">
        <v>37</v>
      </c>
      <c r="Q462" s="5" t="s">
        <v>37</v>
      </c>
      <c r="R462" s="5" t="s">
        <v>351</v>
      </c>
      <c r="S462" s="5" t="s">
        <v>254</v>
      </c>
      <c r="T462" s="5" t="s">
        <v>255</v>
      </c>
      <c r="U462" s="5"/>
      <c r="V462" s="5" t="s">
        <v>263</v>
      </c>
      <c r="W462" s="5" t="s">
        <v>653</v>
      </c>
    </row>
    <row r="463" spans="1:23" x14ac:dyDescent="0.35">
      <c r="A463" s="5">
        <v>15210339</v>
      </c>
      <c r="B463" s="5" t="s">
        <v>962</v>
      </c>
      <c r="C463" s="5" t="s">
        <v>329</v>
      </c>
      <c r="D463" s="5" t="s">
        <v>330</v>
      </c>
      <c r="E463" s="5" t="s">
        <v>961</v>
      </c>
      <c r="F463" s="5" t="s">
        <v>98</v>
      </c>
      <c r="G463" s="5" t="s">
        <v>1031</v>
      </c>
      <c r="H463" s="4" t="str">
        <f t="shared" si="7"/>
        <v>P89239-005</v>
      </c>
      <c r="I463" s="5" t="s">
        <v>103</v>
      </c>
      <c r="J463" s="2">
        <v>25</v>
      </c>
      <c r="K463" s="3">
        <v>0</v>
      </c>
      <c r="L463" s="5">
        <v>30</v>
      </c>
      <c r="M463" s="7">
        <v>3</v>
      </c>
      <c r="N463" s="5"/>
      <c r="O463" s="5"/>
      <c r="P463" s="5"/>
      <c r="Q463" s="5"/>
      <c r="R463" s="5"/>
      <c r="S463" s="5" t="s">
        <v>252</v>
      </c>
      <c r="T463" s="5"/>
      <c r="U463" s="5"/>
      <c r="V463" s="5"/>
      <c r="W463" s="5" t="s">
        <v>1035</v>
      </c>
    </row>
    <row r="464" spans="1:23" x14ac:dyDescent="0.35">
      <c r="A464" s="5">
        <v>7321142</v>
      </c>
      <c r="B464" s="5">
        <v>7305</v>
      </c>
      <c r="C464" s="5" t="s">
        <v>21</v>
      </c>
      <c r="D464" s="5"/>
      <c r="E464" s="5" t="s">
        <v>52</v>
      </c>
      <c r="F464" s="5" t="s">
        <v>85</v>
      </c>
      <c r="G464" s="5" t="s">
        <v>1043</v>
      </c>
      <c r="H464" s="4" t="str">
        <f t="shared" si="7"/>
        <v>DT.Z2JAA.001</v>
      </c>
      <c r="I464" s="5" t="s">
        <v>23</v>
      </c>
      <c r="J464" s="2">
        <v>25</v>
      </c>
      <c r="K464" s="3">
        <v>0</v>
      </c>
      <c r="L464" s="5"/>
      <c r="M464" s="7"/>
      <c r="N464" s="5"/>
      <c r="O464" s="5"/>
      <c r="P464" s="5"/>
      <c r="Q464" s="5"/>
      <c r="R464" s="5"/>
      <c r="S464" s="5" t="s">
        <v>248</v>
      </c>
      <c r="T464" s="5" t="s">
        <v>253</v>
      </c>
      <c r="U464" s="5"/>
      <c r="V464" s="5" t="s">
        <v>250</v>
      </c>
      <c r="W464" s="5" t="s">
        <v>1052</v>
      </c>
    </row>
    <row r="465" spans="1:23" x14ac:dyDescent="0.35">
      <c r="A465" s="5">
        <v>14773320</v>
      </c>
      <c r="B465" s="5" t="s">
        <v>170</v>
      </c>
      <c r="C465" s="5" t="s">
        <v>39</v>
      </c>
      <c r="D465" s="5" t="s">
        <v>57</v>
      </c>
      <c r="E465" s="5" t="s">
        <v>131</v>
      </c>
      <c r="F465" s="5" t="s">
        <v>30</v>
      </c>
      <c r="G465" s="5" t="s">
        <v>1016</v>
      </c>
      <c r="H465" s="4" t="str">
        <f t="shared" si="7"/>
        <v>WH1X1</v>
      </c>
      <c r="I465" s="5" t="s">
        <v>44</v>
      </c>
      <c r="J465" s="2">
        <v>25</v>
      </c>
      <c r="K465" s="3">
        <v>0</v>
      </c>
      <c r="L465" s="11">
        <v>75</v>
      </c>
      <c r="M465" s="7">
        <v>7.5</v>
      </c>
      <c r="N465" s="5"/>
      <c r="O465" s="5"/>
      <c r="P465" s="5" t="s">
        <v>37</v>
      </c>
      <c r="Q465" s="5"/>
      <c r="R465" s="5" t="s">
        <v>342</v>
      </c>
      <c r="S465" s="5" t="s">
        <v>254</v>
      </c>
      <c r="T465" s="5" t="s">
        <v>258</v>
      </c>
      <c r="U465" s="5" t="s">
        <v>273</v>
      </c>
      <c r="V465" s="5" t="s">
        <v>257</v>
      </c>
      <c r="W465" s="5" t="s">
        <v>1028</v>
      </c>
    </row>
    <row r="466" spans="1:23" x14ac:dyDescent="0.35">
      <c r="A466" s="5">
        <v>14754944</v>
      </c>
      <c r="B466" s="5" t="s">
        <v>435</v>
      </c>
      <c r="C466" s="5" t="s">
        <v>39</v>
      </c>
      <c r="D466" s="5" t="s">
        <v>57</v>
      </c>
      <c r="E466" s="5" t="s">
        <v>131</v>
      </c>
      <c r="F466" s="5" t="s">
        <v>43</v>
      </c>
      <c r="G466" s="5" t="s">
        <v>1663</v>
      </c>
      <c r="H466" s="4" t="str">
        <f t="shared" si="7"/>
        <v>BN5L1UT#ABA</v>
      </c>
      <c r="I466" s="5" t="s">
        <v>19</v>
      </c>
      <c r="J466" s="2">
        <v>25</v>
      </c>
      <c r="K466" s="3">
        <v>0</v>
      </c>
      <c r="L466" s="5">
        <v>25</v>
      </c>
      <c r="M466" s="7">
        <v>2.5</v>
      </c>
      <c r="N466" s="5" t="s">
        <v>37</v>
      </c>
      <c r="O466" s="5"/>
      <c r="P466" s="5" t="s">
        <v>37</v>
      </c>
      <c r="Q466" s="5"/>
      <c r="R466" s="5"/>
      <c r="S466" s="5" t="s">
        <v>253</v>
      </c>
      <c r="T466" s="5" t="s">
        <v>266</v>
      </c>
      <c r="U466" s="5" t="s">
        <v>285</v>
      </c>
      <c r="V466" s="5" t="s">
        <v>257</v>
      </c>
      <c r="W466" s="5" t="s">
        <v>1700</v>
      </c>
    </row>
    <row r="467" spans="1:23" x14ac:dyDescent="0.35">
      <c r="A467" s="5">
        <v>14754893</v>
      </c>
      <c r="B467" s="5" t="s">
        <v>435</v>
      </c>
      <c r="C467" s="5" t="s">
        <v>39</v>
      </c>
      <c r="D467" s="5" t="s">
        <v>57</v>
      </c>
      <c r="E467" s="5" t="s">
        <v>131</v>
      </c>
      <c r="F467" s="5" t="s">
        <v>43</v>
      </c>
      <c r="G467" s="5" t="s">
        <v>1677</v>
      </c>
      <c r="H467" s="4" t="str">
        <f t="shared" si="7"/>
        <v>BN5L0UT#ABA</v>
      </c>
      <c r="I467" s="5" t="s">
        <v>19</v>
      </c>
      <c r="J467" s="2">
        <v>25</v>
      </c>
      <c r="K467" s="3">
        <v>0</v>
      </c>
      <c r="L467" s="5">
        <v>25</v>
      </c>
      <c r="M467" s="7">
        <v>2.5</v>
      </c>
      <c r="N467" s="5" t="s">
        <v>37</v>
      </c>
      <c r="O467" s="5"/>
      <c r="P467" s="5" t="s">
        <v>37</v>
      </c>
      <c r="Q467" s="5"/>
      <c r="R467" s="5"/>
      <c r="S467" s="5" t="s">
        <v>253</v>
      </c>
      <c r="T467" s="5" t="s">
        <v>266</v>
      </c>
      <c r="U467" s="5" t="s">
        <v>256</v>
      </c>
      <c r="V467" s="5" t="s">
        <v>257</v>
      </c>
      <c r="W467" s="5" t="s">
        <v>1714</v>
      </c>
    </row>
    <row r="468" spans="1:23" x14ac:dyDescent="0.35">
      <c r="A468" s="5">
        <v>14754930</v>
      </c>
      <c r="B468" s="5">
        <v>235</v>
      </c>
      <c r="C468" s="5" t="s">
        <v>39</v>
      </c>
      <c r="D468" s="5" t="s">
        <v>57</v>
      </c>
      <c r="E468" s="5" t="s">
        <v>131</v>
      </c>
      <c r="F468" s="5" t="s">
        <v>43</v>
      </c>
      <c r="G468" s="5" t="s">
        <v>1587</v>
      </c>
      <c r="H468" s="4" t="str">
        <f t="shared" si="7"/>
        <v>BW0Z3UT#ABA</v>
      </c>
      <c r="I468" s="5" t="s">
        <v>19</v>
      </c>
      <c r="J468" s="2">
        <v>25</v>
      </c>
      <c r="K468" s="3">
        <v>0</v>
      </c>
      <c r="L468" s="5">
        <v>25</v>
      </c>
      <c r="M468" s="7">
        <v>2.5</v>
      </c>
      <c r="N468" s="5" t="s">
        <v>37</v>
      </c>
      <c r="O468" s="5"/>
      <c r="P468" s="5" t="s">
        <v>37</v>
      </c>
      <c r="Q468" s="5"/>
      <c r="R468" s="5"/>
      <c r="S468" s="5" t="s">
        <v>254</v>
      </c>
      <c r="T468" s="5" t="s">
        <v>255</v>
      </c>
      <c r="U468" s="5" t="s">
        <v>285</v>
      </c>
      <c r="V468" s="5" t="s">
        <v>263</v>
      </c>
      <c r="W468" s="5" t="s">
        <v>1627</v>
      </c>
    </row>
    <row r="469" spans="1:23" x14ac:dyDescent="0.35">
      <c r="A469" s="5">
        <v>14755829</v>
      </c>
      <c r="B469" s="5">
        <v>265</v>
      </c>
      <c r="C469" s="5" t="s">
        <v>34</v>
      </c>
      <c r="D469" s="5" t="s">
        <v>57</v>
      </c>
      <c r="E469" s="5" t="s">
        <v>131</v>
      </c>
      <c r="F469" s="5" t="s">
        <v>43</v>
      </c>
      <c r="G469" s="5" t="s">
        <v>1951</v>
      </c>
      <c r="H469" s="4" t="str">
        <f t="shared" si="7"/>
        <v>BN5J7UT#ABA</v>
      </c>
      <c r="I469" s="5" t="s">
        <v>19</v>
      </c>
      <c r="J469" s="2">
        <v>25</v>
      </c>
      <c r="K469" s="3">
        <v>0</v>
      </c>
      <c r="L469" s="5">
        <v>35</v>
      </c>
      <c r="M469" s="7">
        <v>3.5</v>
      </c>
      <c r="N469" s="5" t="s">
        <v>37</v>
      </c>
      <c r="O469" s="5"/>
      <c r="P469" s="5" t="s">
        <v>37</v>
      </c>
      <c r="Q469" s="5"/>
      <c r="R469" s="5"/>
      <c r="S469" s="5" t="s">
        <v>253</v>
      </c>
      <c r="T469" s="5" t="s">
        <v>266</v>
      </c>
      <c r="U469" s="5" t="s">
        <v>282</v>
      </c>
      <c r="V469" s="5" t="s">
        <v>257</v>
      </c>
      <c r="W469" s="5" t="s">
        <v>2038</v>
      </c>
    </row>
    <row r="470" spans="1:23" x14ac:dyDescent="0.35">
      <c r="A470" s="5">
        <v>14589969</v>
      </c>
      <c r="B470" s="5" t="s">
        <v>616</v>
      </c>
      <c r="C470" s="5" t="s">
        <v>21</v>
      </c>
      <c r="D470" s="5"/>
      <c r="E470" s="5" t="s">
        <v>52</v>
      </c>
      <c r="F470" s="5" t="s">
        <v>30</v>
      </c>
      <c r="G470" s="5" t="s">
        <v>617</v>
      </c>
      <c r="H470" s="4" t="str">
        <f t="shared" si="7"/>
        <v>BF6W2UT#ABA</v>
      </c>
      <c r="I470" s="5" t="s">
        <v>19</v>
      </c>
      <c r="J470" s="2">
        <v>24</v>
      </c>
      <c r="K470" s="3">
        <v>24</v>
      </c>
      <c r="L470" s="5"/>
      <c r="M470" s="7"/>
      <c r="N470" s="5"/>
      <c r="O470" s="5"/>
      <c r="P470" s="5"/>
      <c r="Q470" s="5"/>
      <c r="R470" s="5" t="s">
        <v>349</v>
      </c>
      <c r="S470" s="5" t="s">
        <v>251</v>
      </c>
      <c r="T470" s="5" t="s">
        <v>258</v>
      </c>
      <c r="U470" s="5" t="s">
        <v>628</v>
      </c>
      <c r="V470" s="5" t="s">
        <v>296</v>
      </c>
      <c r="W470" s="5" t="s">
        <v>629</v>
      </c>
    </row>
    <row r="471" spans="1:23" x14ac:dyDescent="0.35">
      <c r="A471" s="5">
        <v>14754996</v>
      </c>
      <c r="B471" s="5" t="s">
        <v>157</v>
      </c>
      <c r="C471" s="5" t="s">
        <v>34</v>
      </c>
      <c r="D471" s="5" t="s">
        <v>57</v>
      </c>
      <c r="E471" s="5" t="s">
        <v>131</v>
      </c>
      <c r="F471" s="5" t="s">
        <v>43</v>
      </c>
      <c r="G471" s="5" t="s">
        <v>1738</v>
      </c>
      <c r="H471" s="4" t="str">
        <f t="shared" si="7"/>
        <v>BW0Z2UT#ABA</v>
      </c>
      <c r="I471" s="5" t="s">
        <v>19</v>
      </c>
      <c r="J471" s="2">
        <v>24</v>
      </c>
      <c r="K471" s="3">
        <v>0</v>
      </c>
      <c r="L471" s="5">
        <v>35</v>
      </c>
      <c r="M471" s="7">
        <v>3.5</v>
      </c>
      <c r="N471" s="5" t="s">
        <v>37</v>
      </c>
      <c r="O471" s="5"/>
      <c r="P471" s="5" t="s">
        <v>37</v>
      </c>
      <c r="Q471" s="5"/>
      <c r="R471" s="5"/>
      <c r="S471" s="5" t="s">
        <v>253</v>
      </c>
      <c r="T471" s="5" t="s">
        <v>266</v>
      </c>
      <c r="U471" s="5" t="s">
        <v>256</v>
      </c>
      <c r="V471" s="5" t="s">
        <v>263</v>
      </c>
      <c r="W471" s="5" t="s">
        <v>1768</v>
      </c>
    </row>
    <row r="472" spans="1:23" x14ac:dyDescent="0.35">
      <c r="A472" s="5">
        <v>8933289</v>
      </c>
      <c r="B472" s="5" t="s">
        <v>15</v>
      </c>
      <c r="C472" s="5" t="s">
        <v>16</v>
      </c>
      <c r="D472" s="5"/>
      <c r="E472" s="5" t="s">
        <v>17</v>
      </c>
      <c r="F472" s="5" t="s">
        <v>43</v>
      </c>
      <c r="G472" s="5" t="s">
        <v>573</v>
      </c>
      <c r="H472" s="4" t="str">
        <f t="shared" si="7"/>
        <v>A4P0AL103320</v>
      </c>
      <c r="I472" s="5" t="s">
        <v>381</v>
      </c>
      <c r="J472" s="2">
        <v>24</v>
      </c>
      <c r="K472" s="3">
        <v>24</v>
      </c>
      <c r="L472" s="5"/>
      <c r="M472" s="7"/>
      <c r="N472" s="5"/>
      <c r="O472" s="5"/>
      <c r="P472" s="5"/>
      <c r="Q472" s="5"/>
      <c r="R472" s="5"/>
      <c r="S472" s="5" t="s">
        <v>251</v>
      </c>
      <c r="T472" s="5" t="s">
        <v>267</v>
      </c>
      <c r="U472" s="5" t="s">
        <v>249</v>
      </c>
      <c r="V472" s="5" t="s">
        <v>382</v>
      </c>
      <c r="W472" s="5" t="s">
        <v>1464</v>
      </c>
    </row>
    <row r="473" spans="1:23" x14ac:dyDescent="0.35">
      <c r="A473" s="5">
        <v>9706527</v>
      </c>
      <c r="B473" s="5" t="s">
        <v>69</v>
      </c>
      <c r="C473" s="5" t="s">
        <v>34</v>
      </c>
      <c r="D473" s="5" t="s">
        <v>35</v>
      </c>
      <c r="E473" s="5" t="s">
        <v>36</v>
      </c>
      <c r="F473" s="5" t="s">
        <v>30</v>
      </c>
      <c r="G473" s="5" t="s">
        <v>1952</v>
      </c>
      <c r="H473" s="4" t="str">
        <f t="shared" si="7"/>
        <v>A6UC4UT#ABA</v>
      </c>
      <c r="I473" s="5" t="s">
        <v>19</v>
      </c>
      <c r="J473" s="2">
        <v>24</v>
      </c>
      <c r="K473" s="3">
        <v>0</v>
      </c>
      <c r="L473" s="5">
        <v>30</v>
      </c>
      <c r="M473" s="7">
        <v>3</v>
      </c>
      <c r="N473" s="5" t="s">
        <v>37</v>
      </c>
      <c r="O473" s="5"/>
      <c r="P473" s="5" t="s">
        <v>37</v>
      </c>
      <c r="Q473" s="5"/>
      <c r="R473" s="5" t="s">
        <v>344</v>
      </c>
      <c r="S473" s="5" t="s">
        <v>254</v>
      </c>
      <c r="T473" s="5" t="s">
        <v>255</v>
      </c>
      <c r="U473" s="5" t="s">
        <v>256</v>
      </c>
      <c r="V473" s="5" t="s">
        <v>257</v>
      </c>
      <c r="W473" s="5" t="s">
        <v>2039</v>
      </c>
    </row>
    <row r="474" spans="1:23" x14ac:dyDescent="0.35">
      <c r="A474" s="5">
        <v>15298284</v>
      </c>
      <c r="B474" s="5" t="s">
        <v>211</v>
      </c>
      <c r="C474" s="5" t="s">
        <v>39</v>
      </c>
      <c r="D474" s="5" t="s">
        <v>57</v>
      </c>
      <c r="E474" s="5" t="s">
        <v>131</v>
      </c>
      <c r="F474" s="5" t="s">
        <v>30</v>
      </c>
      <c r="G474" s="5" t="s">
        <v>1273</v>
      </c>
      <c r="H474" s="4" t="str">
        <f t="shared" si="7"/>
        <v>21QE005WUS</v>
      </c>
      <c r="I474" s="5" t="s">
        <v>49</v>
      </c>
      <c r="J474" s="2">
        <v>23</v>
      </c>
      <c r="K474" s="3">
        <v>0</v>
      </c>
      <c r="L474" s="5">
        <v>25</v>
      </c>
      <c r="M474" s="7">
        <v>2.5</v>
      </c>
      <c r="N474" s="5"/>
      <c r="O474" s="5"/>
      <c r="P474" s="5" t="s">
        <v>37</v>
      </c>
      <c r="Q474" s="5"/>
      <c r="R474" s="5" t="s">
        <v>344</v>
      </c>
      <c r="S474" s="5" t="s">
        <v>254</v>
      </c>
      <c r="T474" s="5" t="s">
        <v>255</v>
      </c>
      <c r="U474" s="5"/>
      <c r="V474" s="5" t="s">
        <v>263</v>
      </c>
      <c r="W474" s="5" t="s">
        <v>1305</v>
      </c>
    </row>
    <row r="475" spans="1:23" x14ac:dyDescent="0.35">
      <c r="A475" s="5">
        <v>14755860</v>
      </c>
      <c r="B475" s="5" t="s">
        <v>195</v>
      </c>
      <c r="C475" s="5" t="s">
        <v>34</v>
      </c>
      <c r="D475" s="5" t="s">
        <v>57</v>
      </c>
      <c r="E475" s="5" t="s">
        <v>131</v>
      </c>
      <c r="F475" s="5" t="s">
        <v>30</v>
      </c>
      <c r="G475" s="5" t="s">
        <v>310</v>
      </c>
      <c r="H475" s="4" t="str">
        <f t="shared" si="7"/>
        <v>BX7U3UT#ABA</v>
      </c>
      <c r="I475" s="5" t="s">
        <v>19</v>
      </c>
      <c r="J475" s="2">
        <v>23</v>
      </c>
      <c r="K475" s="3">
        <v>0</v>
      </c>
      <c r="L475" s="11">
        <v>85</v>
      </c>
      <c r="M475" s="7">
        <v>8.5</v>
      </c>
      <c r="N475" s="5"/>
      <c r="O475" s="5"/>
      <c r="P475" s="5" t="s">
        <v>37</v>
      </c>
      <c r="Q475" s="5"/>
      <c r="R475" s="5" t="s">
        <v>344</v>
      </c>
      <c r="S475" s="5" t="s">
        <v>253</v>
      </c>
      <c r="T475" s="5" t="s">
        <v>266</v>
      </c>
      <c r="U475" s="5" t="s">
        <v>299</v>
      </c>
      <c r="V475" s="5" t="s">
        <v>257</v>
      </c>
      <c r="W475" s="5" t="s">
        <v>521</v>
      </c>
    </row>
    <row r="476" spans="1:23" x14ac:dyDescent="0.35">
      <c r="A476" s="5">
        <v>14224945</v>
      </c>
      <c r="B476" s="5" t="s">
        <v>1740</v>
      </c>
      <c r="C476" s="5" t="s">
        <v>113</v>
      </c>
      <c r="D476" s="5"/>
      <c r="E476" s="5" t="s">
        <v>102</v>
      </c>
      <c r="F476" s="5" t="s">
        <v>43</v>
      </c>
      <c r="G476" s="5" t="s">
        <v>1741</v>
      </c>
      <c r="H476" s="4" t="str">
        <f t="shared" si="7"/>
        <v>B3SG5UT#ABA</v>
      </c>
      <c r="I476" s="5" t="s">
        <v>19</v>
      </c>
      <c r="J476" s="2">
        <v>23</v>
      </c>
      <c r="K476" s="3">
        <v>0</v>
      </c>
      <c r="L476" s="5"/>
      <c r="M476" s="7"/>
      <c r="N476" s="5"/>
      <c r="O476" s="5"/>
      <c r="P476" s="5"/>
      <c r="Q476" s="5"/>
      <c r="R476" s="5"/>
      <c r="S476" s="5" t="s">
        <v>253</v>
      </c>
      <c r="T476" s="5" t="s">
        <v>266</v>
      </c>
      <c r="U476" s="5" t="s">
        <v>280</v>
      </c>
      <c r="V476" s="5" t="s">
        <v>292</v>
      </c>
      <c r="W476" s="5" t="s">
        <v>1770</v>
      </c>
    </row>
    <row r="477" spans="1:23" x14ac:dyDescent="0.35">
      <c r="A477" s="5">
        <v>14997766</v>
      </c>
      <c r="B477" s="5" t="s">
        <v>195</v>
      </c>
      <c r="C477" s="5" t="s">
        <v>34</v>
      </c>
      <c r="D477" s="5" t="s">
        <v>57</v>
      </c>
      <c r="E477" s="5" t="s">
        <v>131</v>
      </c>
      <c r="F477" s="5" t="s">
        <v>30</v>
      </c>
      <c r="G477" s="5" t="s">
        <v>1204</v>
      </c>
      <c r="H477" s="4" t="str">
        <f t="shared" si="7"/>
        <v>21Q8001UUS</v>
      </c>
      <c r="I477" s="5" t="s">
        <v>24</v>
      </c>
      <c r="J477" s="2">
        <v>23</v>
      </c>
      <c r="K477" s="3">
        <v>0</v>
      </c>
      <c r="L477" s="11">
        <v>85</v>
      </c>
      <c r="M477" s="7">
        <v>8.5</v>
      </c>
      <c r="N477" s="5"/>
      <c r="O477" s="5" t="s">
        <v>37</v>
      </c>
      <c r="P477" s="5" t="s">
        <v>37</v>
      </c>
      <c r="Q477" s="5"/>
      <c r="R477" s="5" t="s">
        <v>344</v>
      </c>
      <c r="S477" s="5" t="s">
        <v>253</v>
      </c>
      <c r="T477" s="5" t="s">
        <v>266</v>
      </c>
      <c r="U477" s="5" t="s">
        <v>400</v>
      </c>
      <c r="V477" s="5" t="s">
        <v>263</v>
      </c>
      <c r="W477" s="5" t="s">
        <v>1217</v>
      </c>
    </row>
    <row r="478" spans="1:23" x14ac:dyDescent="0.35">
      <c r="A478" s="9">
        <v>15338417</v>
      </c>
      <c r="B478" s="9" t="s">
        <v>195</v>
      </c>
      <c r="C478" s="5" t="s">
        <v>34</v>
      </c>
      <c r="D478" s="9" t="s">
        <v>57</v>
      </c>
      <c r="E478" s="9" t="s">
        <v>131</v>
      </c>
      <c r="F478" s="5" t="s">
        <v>30</v>
      </c>
      <c r="G478" s="9" t="s">
        <v>1803</v>
      </c>
      <c r="H478" s="4" t="str">
        <f t="shared" si="7"/>
        <v>21QV006JUS</v>
      </c>
      <c r="I478" s="9" t="s">
        <v>24</v>
      </c>
      <c r="J478" s="2">
        <v>23</v>
      </c>
      <c r="K478" s="3">
        <v>0</v>
      </c>
      <c r="L478" s="5">
        <v>35</v>
      </c>
      <c r="M478" s="7">
        <v>3.5</v>
      </c>
      <c r="N478" s="9"/>
      <c r="O478" s="9"/>
      <c r="P478" s="5" t="s">
        <v>37</v>
      </c>
      <c r="Q478" s="9"/>
      <c r="R478" s="9" t="s">
        <v>344</v>
      </c>
      <c r="S478" s="9" t="s">
        <v>253</v>
      </c>
      <c r="T478" s="9" t="s">
        <v>255</v>
      </c>
      <c r="U478" s="9" t="s">
        <v>273</v>
      </c>
      <c r="V478" s="9" t="s">
        <v>263</v>
      </c>
      <c r="W478" s="9" t="s">
        <v>1836</v>
      </c>
    </row>
    <row r="479" spans="1:23" x14ac:dyDescent="0.35">
      <c r="A479" s="5">
        <v>14840421</v>
      </c>
      <c r="B479" s="5" t="s">
        <v>180</v>
      </c>
      <c r="C479" s="5" t="s">
        <v>34</v>
      </c>
      <c r="D479" s="5" t="s">
        <v>57</v>
      </c>
      <c r="E479" s="5" t="s">
        <v>131</v>
      </c>
      <c r="F479" s="5" t="s">
        <v>30</v>
      </c>
      <c r="G479" s="5" t="s">
        <v>1953</v>
      </c>
      <c r="H479" s="4" t="str">
        <f t="shared" si="7"/>
        <v>C2EP7UT#ABA</v>
      </c>
      <c r="I479" s="5" t="s">
        <v>19</v>
      </c>
      <c r="J479" s="2">
        <v>23</v>
      </c>
      <c r="K479" s="3">
        <v>0</v>
      </c>
      <c r="L479" s="5">
        <v>35</v>
      </c>
      <c r="M479" s="7">
        <v>3.5</v>
      </c>
      <c r="N479" s="5"/>
      <c r="O479" s="5"/>
      <c r="P479" s="5" t="s">
        <v>37</v>
      </c>
      <c r="Q479" s="5"/>
      <c r="R479" s="5" t="s">
        <v>342</v>
      </c>
      <c r="S479" s="5" t="s">
        <v>254</v>
      </c>
      <c r="T479" s="5" t="s">
        <v>255</v>
      </c>
      <c r="U479" s="5" t="s">
        <v>256</v>
      </c>
      <c r="V479" s="5" t="s">
        <v>263</v>
      </c>
      <c r="W479" s="5" t="s">
        <v>2040</v>
      </c>
    </row>
    <row r="480" spans="1:23" x14ac:dyDescent="0.35">
      <c r="A480" s="5">
        <v>14854182</v>
      </c>
      <c r="B480" s="5" t="s">
        <v>211</v>
      </c>
      <c r="C480" s="5" t="s">
        <v>39</v>
      </c>
      <c r="D480" s="5" t="s">
        <v>57</v>
      </c>
      <c r="E480" s="5" t="s">
        <v>131</v>
      </c>
      <c r="F480" s="5" t="s">
        <v>30</v>
      </c>
      <c r="G480" s="5" t="s">
        <v>246</v>
      </c>
      <c r="H480" s="4" t="str">
        <f t="shared" si="7"/>
        <v>21R1002QUS</v>
      </c>
      <c r="I480" s="5" t="s">
        <v>24</v>
      </c>
      <c r="J480" s="2">
        <v>22</v>
      </c>
      <c r="K480" s="3">
        <v>22</v>
      </c>
      <c r="L480" s="5">
        <v>25</v>
      </c>
      <c r="M480" s="7">
        <v>2.5</v>
      </c>
      <c r="N480" s="5"/>
      <c r="O480" s="5"/>
      <c r="P480" s="5" t="s">
        <v>37</v>
      </c>
      <c r="Q480" s="5"/>
      <c r="R480" s="5" t="s">
        <v>342</v>
      </c>
      <c r="S480" s="5" t="s">
        <v>254</v>
      </c>
      <c r="T480" s="5" t="s">
        <v>258</v>
      </c>
      <c r="U480" s="5" t="s">
        <v>256</v>
      </c>
      <c r="V480" s="5" t="s">
        <v>263</v>
      </c>
      <c r="W480" s="5" t="s">
        <v>503</v>
      </c>
    </row>
    <row r="481" spans="1:23" x14ac:dyDescent="0.35">
      <c r="A481" s="5">
        <v>15030763</v>
      </c>
      <c r="B481" s="5" t="s">
        <v>89</v>
      </c>
      <c r="C481" s="5" t="s">
        <v>21</v>
      </c>
      <c r="D481" s="5"/>
      <c r="E481" s="5" t="s">
        <v>22</v>
      </c>
      <c r="F481" s="5" t="s">
        <v>43</v>
      </c>
      <c r="G481" s="5" t="s">
        <v>1514</v>
      </c>
      <c r="H481" s="4" t="str">
        <f t="shared" si="7"/>
        <v>7HD13</v>
      </c>
      <c r="I481" s="5" t="s">
        <v>44</v>
      </c>
      <c r="J481" s="2">
        <v>22</v>
      </c>
      <c r="K481" s="3">
        <v>0</v>
      </c>
      <c r="L481" s="5"/>
      <c r="M481" s="7"/>
      <c r="N481" s="5"/>
      <c r="O481" s="5"/>
      <c r="P481" s="5"/>
      <c r="Q481" s="5"/>
      <c r="R481" s="5"/>
      <c r="S481" s="5"/>
      <c r="T481" s="5"/>
      <c r="U481" s="5"/>
      <c r="V481" s="5"/>
      <c r="W481" s="5" t="s">
        <v>1534</v>
      </c>
    </row>
    <row r="482" spans="1:23" x14ac:dyDescent="0.35">
      <c r="A482" s="5">
        <v>14714326</v>
      </c>
      <c r="B482" s="5">
        <v>235</v>
      </c>
      <c r="C482" s="5" t="s">
        <v>39</v>
      </c>
      <c r="D482" s="5" t="s">
        <v>57</v>
      </c>
      <c r="E482" s="5" t="s">
        <v>131</v>
      </c>
      <c r="F482" s="5" t="s">
        <v>43</v>
      </c>
      <c r="G482" s="5" t="s">
        <v>464</v>
      </c>
      <c r="H482" s="4" t="str">
        <f t="shared" si="7"/>
        <v>8MNGY</v>
      </c>
      <c r="I482" s="5" t="s">
        <v>44</v>
      </c>
      <c r="J482" s="2">
        <v>22</v>
      </c>
      <c r="K482" s="3">
        <v>0</v>
      </c>
      <c r="L482" s="5">
        <v>25</v>
      </c>
      <c r="M482" s="7">
        <v>2.5</v>
      </c>
      <c r="N482" s="5"/>
      <c r="O482" s="5"/>
      <c r="P482" s="5" t="s">
        <v>37</v>
      </c>
      <c r="Q482" s="5"/>
      <c r="R482" s="5"/>
      <c r="S482" s="5" t="s">
        <v>254</v>
      </c>
      <c r="T482" s="5" t="s">
        <v>255</v>
      </c>
      <c r="U482" s="5" t="s">
        <v>280</v>
      </c>
      <c r="V482" s="5" t="s">
        <v>257</v>
      </c>
      <c r="W482" s="5" t="s">
        <v>530</v>
      </c>
    </row>
    <row r="483" spans="1:23" x14ac:dyDescent="0.35">
      <c r="A483" s="5">
        <v>14524993</v>
      </c>
      <c r="B483" s="5" t="s">
        <v>124</v>
      </c>
      <c r="C483" s="5" t="s">
        <v>27</v>
      </c>
      <c r="D483" s="5" t="s">
        <v>28</v>
      </c>
      <c r="E483" s="5" t="s">
        <v>29</v>
      </c>
      <c r="F483" s="5" t="s">
        <v>30</v>
      </c>
      <c r="G483" s="5" t="s">
        <v>918</v>
      </c>
      <c r="H483" s="4" t="str">
        <f t="shared" si="7"/>
        <v>15UB50T-V.APB3U1</v>
      </c>
      <c r="I483" s="5" t="s">
        <v>90</v>
      </c>
      <c r="J483" s="2">
        <v>22</v>
      </c>
      <c r="K483" s="3">
        <v>0</v>
      </c>
      <c r="L483" s="5"/>
      <c r="M483" s="7"/>
      <c r="N483" s="5"/>
      <c r="O483" s="5"/>
      <c r="P483" s="5"/>
      <c r="Q483" s="5"/>
      <c r="R483" s="5" t="s">
        <v>349</v>
      </c>
      <c r="S483" s="5" t="s">
        <v>254</v>
      </c>
      <c r="T483" s="5" t="s">
        <v>255</v>
      </c>
      <c r="U483" s="5" t="s">
        <v>262</v>
      </c>
      <c r="V483" s="5" t="s">
        <v>263</v>
      </c>
      <c r="W483" s="5" t="s">
        <v>939</v>
      </c>
    </row>
    <row r="484" spans="1:23" x14ac:dyDescent="0.35">
      <c r="A484" s="5">
        <v>14899632</v>
      </c>
      <c r="B484" s="5" t="s">
        <v>339</v>
      </c>
      <c r="C484" s="5" t="s">
        <v>34</v>
      </c>
      <c r="D484" s="5" t="s">
        <v>57</v>
      </c>
      <c r="E484" s="5" t="s">
        <v>131</v>
      </c>
      <c r="F484" s="5" t="s">
        <v>30</v>
      </c>
      <c r="G484" s="5" t="s">
        <v>1200</v>
      </c>
      <c r="H484" s="4" t="str">
        <f t="shared" si="7"/>
        <v>21RQ0017US</v>
      </c>
      <c r="I484" s="5" t="s">
        <v>24</v>
      </c>
      <c r="J484" s="2">
        <v>22</v>
      </c>
      <c r="K484" s="3">
        <v>0</v>
      </c>
      <c r="L484" s="5">
        <v>35</v>
      </c>
      <c r="M484" s="7">
        <v>3.5</v>
      </c>
      <c r="N484" s="5"/>
      <c r="O484" s="5"/>
      <c r="P484" s="5" t="s">
        <v>37</v>
      </c>
      <c r="Q484" s="5"/>
      <c r="R484" s="5" t="s">
        <v>344</v>
      </c>
      <c r="S484" s="5" t="s">
        <v>253</v>
      </c>
      <c r="T484" s="5" t="s">
        <v>255</v>
      </c>
      <c r="U484" s="5" t="s">
        <v>403</v>
      </c>
      <c r="V484" s="5" t="s">
        <v>263</v>
      </c>
      <c r="W484" s="5" t="s">
        <v>1214</v>
      </c>
    </row>
    <row r="485" spans="1:23" x14ac:dyDescent="0.35">
      <c r="A485" s="5">
        <v>14718725</v>
      </c>
      <c r="B485" s="5" t="s">
        <v>141</v>
      </c>
      <c r="C485" s="5" t="s">
        <v>34</v>
      </c>
      <c r="D485" s="5" t="s">
        <v>57</v>
      </c>
      <c r="E485" s="5" t="s">
        <v>131</v>
      </c>
      <c r="F485" s="5" t="s">
        <v>30</v>
      </c>
      <c r="G485" s="5" t="s">
        <v>1804</v>
      </c>
      <c r="H485" s="4" t="str">
        <f t="shared" si="7"/>
        <v>BD5L2UT#ABA</v>
      </c>
      <c r="I485" s="5" t="s">
        <v>19</v>
      </c>
      <c r="J485" s="2">
        <v>22</v>
      </c>
      <c r="K485" s="3">
        <v>0</v>
      </c>
      <c r="L485" s="5">
        <v>35</v>
      </c>
      <c r="M485" s="7">
        <v>3.5</v>
      </c>
      <c r="N485" s="5" t="s">
        <v>37</v>
      </c>
      <c r="O485" s="5"/>
      <c r="P485" s="5" t="s">
        <v>37</v>
      </c>
      <c r="Q485" s="5"/>
      <c r="R485" s="5" t="s">
        <v>344</v>
      </c>
      <c r="S485" s="5" t="s">
        <v>254</v>
      </c>
      <c r="T485" s="5" t="s">
        <v>255</v>
      </c>
      <c r="U485" s="5" t="s">
        <v>260</v>
      </c>
      <c r="V485" s="5" t="s">
        <v>263</v>
      </c>
      <c r="W485" s="5" t="s">
        <v>1837</v>
      </c>
    </row>
    <row r="486" spans="1:23" x14ac:dyDescent="0.35">
      <c r="A486" s="5">
        <v>14461174</v>
      </c>
      <c r="B486" s="5" t="s">
        <v>84</v>
      </c>
      <c r="C486" s="5" t="s">
        <v>34</v>
      </c>
      <c r="D486" s="5" t="s">
        <v>57</v>
      </c>
      <c r="E486" s="5" t="s">
        <v>58</v>
      </c>
      <c r="F486" s="5" t="s">
        <v>30</v>
      </c>
      <c r="G486" s="5" t="s">
        <v>1954</v>
      </c>
      <c r="H486" s="4" t="str">
        <f t="shared" si="7"/>
        <v>B86CKUT#ABA</v>
      </c>
      <c r="I486" s="5" t="s">
        <v>19</v>
      </c>
      <c r="J486" s="2">
        <v>22</v>
      </c>
      <c r="K486" s="3">
        <v>0</v>
      </c>
      <c r="L486" s="10">
        <v>50</v>
      </c>
      <c r="M486" s="7">
        <v>5</v>
      </c>
      <c r="N486" s="5"/>
      <c r="O486" s="5" t="s">
        <v>37</v>
      </c>
      <c r="P486" s="5" t="s">
        <v>37</v>
      </c>
      <c r="Q486" s="5" t="s">
        <v>37</v>
      </c>
      <c r="R486" s="5" t="s">
        <v>342</v>
      </c>
      <c r="S486" s="5" t="s">
        <v>253</v>
      </c>
      <c r="T486" s="5" t="s">
        <v>266</v>
      </c>
      <c r="U486" s="5" t="s">
        <v>260</v>
      </c>
      <c r="V486" s="5" t="s">
        <v>263</v>
      </c>
      <c r="W486" s="5" t="s">
        <v>2041</v>
      </c>
    </row>
    <row r="487" spans="1:23" x14ac:dyDescent="0.35">
      <c r="A487" s="5">
        <v>15277751</v>
      </c>
      <c r="B487" s="5" t="s">
        <v>211</v>
      </c>
      <c r="C487" s="5" t="s">
        <v>39</v>
      </c>
      <c r="D487" s="5" t="s">
        <v>57</v>
      </c>
      <c r="E487" s="5" t="s">
        <v>131</v>
      </c>
      <c r="F487" s="5" t="s">
        <v>30</v>
      </c>
      <c r="G487" s="5" t="s">
        <v>1955</v>
      </c>
      <c r="H487" s="4" t="str">
        <f t="shared" si="7"/>
        <v>D4ED1UT#ABA</v>
      </c>
      <c r="I487" s="5" t="s">
        <v>19</v>
      </c>
      <c r="J487" s="2">
        <v>22</v>
      </c>
      <c r="K487" s="3">
        <v>0</v>
      </c>
      <c r="L487" s="5">
        <v>25</v>
      </c>
      <c r="M487" s="7">
        <v>2.5</v>
      </c>
      <c r="N487" s="5"/>
      <c r="O487" s="5"/>
      <c r="P487" s="5" t="s">
        <v>37</v>
      </c>
      <c r="Q487" s="5"/>
      <c r="R487" s="5" t="s">
        <v>344</v>
      </c>
      <c r="S487" s="5" t="s">
        <v>254</v>
      </c>
      <c r="T487" s="5" t="s">
        <v>255</v>
      </c>
      <c r="U487" s="5" t="s">
        <v>256</v>
      </c>
      <c r="V487" s="5" t="s">
        <v>257</v>
      </c>
      <c r="W487" s="5" t="s">
        <v>2042</v>
      </c>
    </row>
    <row r="488" spans="1:23" x14ac:dyDescent="0.35">
      <c r="A488" s="5">
        <v>14871227</v>
      </c>
      <c r="B488" s="5">
        <v>265</v>
      </c>
      <c r="C488" s="5" t="s">
        <v>34</v>
      </c>
      <c r="D488" s="5" t="s">
        <v>57</v>
      </c>
      <c r="E488" s="5" t="s">
        <v>131</v>
      </c>
      <c r="F488" s="5" t="s">
        <v>43</v>
      </c>
      <c r="G488" s="5" t="s">
        <v>1233</v>
      </c>
      <c r="H488" s="4" t="str">
        <f t="shared" si="7"/>
        <v>13AC001YUS</v>
      </c>
      <c r="I488" s="5" t="s">
        <v>24</v>
      </c>
      <c r="J488" s="2">
        <v>21</v>
      </c>
      <c r="K488" s="3">
        <v>0</v>
      </c>
      <c r="L488" s="5">
        <v>35</v>
      </c>
      <c r="M488" s="7">
        <v>3.5</v>
      </c>
      <c r="N488" s="5" t="s">
        <v>37</v>
      </c>
      <c r="O488" s="5"/>
      <c r="P488" s="5" t="s">
        <v>37</v>
      </c>
      <c r="Q488" s="5"/>
      <c r="R488" s="5"/>
      <c r="S488" s="5" t="s">
        <v>254</v>
      </c>
      <c r="T488" s="5" t="s">
        <v>255</v>
      </c>
      <c r="U488" s="5" t="s">
        <v>256</v>
      </c>
      <c r="V488" s="5" t="s">
        <v>263</v>
      </c>
      <c r="W488" s="5" t="s">
        <v>1240</v>
      </c>
    </row>
    <row r="489" spans="1:23" x14ac:dyDescent="0.35">
      <c r="A489" s="5">
        <v>14714324</v>
      </c>
      <c r="B489" s="5">
        <v>235</v>
      </c>
      <c r="C489" s="5" t="s">
        <v>39</v>
      </c>
      <c r="D489" s="5" t="s">
        <v>57</v>
      </c>
      <c r="E489" s="5" t="s">
        <v>131</v>
      </c>
      <c r="F489" s="5" t="s">
        <v>43</v>
      </c>
      <c r="G489" s="5" t="s">
        <v>171</v>
      </c>
      <c r="H489" s="4" t="str">
        <f t="shared" si="7"/>
        <v>0692N</v>
      </c>
      <c r="I489" s="5" t="s">
        <v>44</v>
      </c>
      <c r="J489" s="2">
        <v>21</v>
      </c>
      <c r="K489" s="3">
        <v>15</v>
      </c>
      <c r="L489" s="5">
        <v>25</v>
      </c>
      <c r="M489" s="7">
        <v>2.5</v>
      </c>
      <c r="N489" s="5"/>
      <c r="O489" s="5"/>
      <c r="P489" s="5" t="s">
        <v>37</v>
      </c>
      <c r="Q489" s="5"/>
      <c r="R489" s="5"/>
      <c r="S489" s="5" t="s">
        <v>254</v>
      </c>
      <c r="T489" s="5" t="s">
        <v>255</v>
      </c>
      <c r="U489" s="5" t="s">
        <v>269</v>
      </c>
      <c r="V489" s="5" t="s">
        <v>263</v>
      </c>
      <c r="W489" s="5" t="s">
        <v>523</v>
      </c>
    </row>
    <row r="490" spans="1:23" x14ac:dyDescent="0.35">
      <c r="A490" s="5">
        <v>15203313</v>
      </c>
      <c r="B490" s="5" t="s">
        <v>471</v>
      </c>
      <c r="C490" s="5" t="s">
        <v>329</v>
      </c>
      <c r="D490" s="5" t="s">
        <v>330</v>
      </c>
      <c r="E490" s="5" t="s">
        <v>29</v>
      </c>
      <c r="F490" s="5" t="s">
        <v>98</v>
      </c>
      <c r="G490" s="5" t="s">
        <v>911</v>
      </c>
      <c r="H490" s="4" t="str">
        <f t="shared" si="7"/>
        <v>7DCEA04VNA</v>
      </c>
      <c r="I490" s="5" t="s">
        <v>24</v>
      </c>
      <c r="J490" s="2">
        <v>21</v>
      </c>
      <c r="K490" s="3">
        <v>0</v>
      </c>
      <c r="L490" s="5"/>
      <c r="M490" s="7"/>
      <c r="N490" s="5"/>
      <c r="O490" s="5"/>
      <c r="P490" s="5"/>
      <c r="Q490" s="5"/>
      <c r="R490" s="5"/>
      <c r="S490" s="5" t="s">
        <v>254</v>
      </c>
      <c r="T490" s="5"/>
      <c r="U490" s="5" t="s">
        <v>289</v>
      </c>
      <c r="V490" s="5"/>
      <c r="W490" s="5" t="s">
        <v>932</v>
      </c>
    </row>
    <row r="491" spans="1:23" x14ac:dyDescent="0.35">
      <c r="A491" s="5">
        <v>14709233</v>
      </c>
      <c r="B491" s="5" t="s">
        <v>1250</v>
      </c>
      <c r="C491" s="5" t="s">
        <v>32</v>
      </c>
      <c r="D491" s="5" t="s">
        <v>41</v>
      </c>
      <c r="E491" s="5" t="s">
        <v>42</v>
      </c>
      <c r="F491" s="5" t="s">
        <v>43</v>
      </c>
      <c r="G491" s="5" t="s">
        <v>1251</v>
      </c>
      <c r="H491" s="4" t="str">
        <f t="shared" si="7"/>
        <v>CODR2B14NVB7440</v>
      </c>
      <c r="I491" s="5" t="s">
        <v>123</v>
      </c>
      <c r="J491" s="2">
        <v>21</v>
      </c>
      <c r="K491" s="3">
        <v>0</v>
      </c>
      <c r="L491" s="5"/>
      <c r="M491" s="7"/>
      <c r="N491" s="5"/>
      <c r="O491" s="5"/>
      <c r="P491" s="5"/>
      <c r="Q491" s="5"/>
      <c r="R491" s="5"/>
      <c r="S491" s="5" t="s">
        <v>253</v>
      </c>
      <c r="T491" s="5" t="s">
        <v>290</v>
      </c>
      <c r="U491" s="5" t="s">
        <v>1263</v>
      </c>
      <c r="V491" s="5" t="s">
        <v>279</v>
      </c>
      <c r="W491" s="5" t="s">
        <v>1467</v>
      </c>
    </row>
    <row r="492" spans="1:23" x14ac:dyDescent="0.35">
      <c r="A492" s="5">
        <v>14834844</v>
      </c>
      <c r="B492" s="5">
        <v>235</v>
      </c>
      <c r="C492" s="5" t="s">
        <v>39</v>
      </c>
      <c r="D492" s="5" t="s">
        <v>57</v>
      </c>
      <c r="E492" s="5" t="s">
        <v>131</v>
      </c>
      <c r="F492" s="5" t="s">
        <v>43</v>
      </c>
      <c r="G492" s="5" t="s">
        <v>896</v>
      </c>
      <c r="H492" s="4" t="str">
        <f t="shared" si="7"/>
        <v>NRWT8</v>
      </c>
      <c r="I492" s="5" t="s">
        <v>44</v>
      </c>
      <c r="J492" s="2">
        <v>21</v>
      </c>
      <c r="K492" s="3">
        <v>0</v>
      </c>
      <c r="L492" s="5">
        <v>25</v>
      </c>
      <c r="M492" s="7">
        <v>2.5</v>
      </c>
      <c r="N492" s="5"/>
      <c r="O492" s="5"/>
      <c r="P492" s="5" t="s">
        <v>37</v>
      </c>
      <c r="Q492" s="5"/>
      <c r="R492" s="5"/>
      <c r="S492" s="5" t="s">
        <v>254</v>
      </c>
      <c r="T492" s="5" t="s">
        <v>255</v>
      </c>
      <c r="U492" s="5"/>
      <c r="V492" s="5" t="s">
        <v>257</v>
      </c>
      <c r="W492" s="5" t="s">
        <v>1458</v>
      </c>
    </row>
    <row r="493" spans="1:23" x14ac:dyDescent="0.35">
      <c r="A493" s="5">
        <v>14754882</v>
      </c>
      <c r="B493" s="5" t="s">
        <v>157</v>
      </c>
      <c r="C493" s="5" t="s">
        <v>34</v>
      </c>
      <c r="D493" s="5" t="s">
        <v>57</v>
      </c>
      <c r="E493" s="5" t="s">
        <v>131</v>
      </c>
      <c r="F493" s="5" t="s">
        <v>43</v>
      </c>
      <c r="G493" s="5" t="s">
        <v>1747</v>
      </c>
      <c r="H493" s="4" t="str">
        <f t="shared" si="7"/>
        <v>BN5F4UT#ABA</v>
      </c>
      <c r="I493" s="5" t="s">
        <v>19</v>
      </c>
      <c r="J493" s="2">
        <v>21</v>
      </c>
      <c r="K493" s="3">
        <v>0</v>
      </c>
      <c r="L493" s="5">
        <v>35</v>
      </c>
      <c r="M493" s="7">
        <v>3.5</v>
      </c>
      <c r="N493" s="5" t="s">
        <v>37</v>
      </c>
      <c r="O493" s="5"/>
      <c r="P493" s="5" t="s">
        <v>37</v>
      </c>
      <c r="Q493" s="5"/>
      <c r="R493" s="5"/>
      <c r="S493" s="5" t="s">
        <v>253</v>
      </c>
      <c r="T493" s="5" t="s">
        <v>266</v>
      </c>
      <c r="U493" s="5" t="s">
        <v>280</v>
      </c>
      <c r="V493" s="5" t="s">
        <v>257</v>
      </c>
      <c r="W493" s="5" t="s">
        <v>1778</v>
      </c>
    </row>
    <row r="494" spans="1:23" x14ac:dyDescent="0.35">
      <c r="A494" s="5">
        <v>14947859</v>
      </c>
      <c r="B494" s="5">
        <v>235</v>
      </c>
      <c r="C494" s="5" t="s">
        <v>39</v>
      </c>
      <c r="D494" s="5" t="s">
        <v>57</v>
      </c>
      <c r="E494" s="5" t="s">
        <v>131</v>
      </c>
      <c r="F494" s="5" t="s">
        <v>63</v>
      </c>
      <c r="G494" s="5" t="s">
        <v>921</v>
      </c>
      <c r="H494" s="4" t="str">
        <f t="shared" si="7"/>
        <v>C7GL3UT#ABA</v>
      </c>
      <c r="I494" s="5" t="s">
        <v>19</v>
      </c>
      <c r="J494" s="2">
        <v>20</v>
      </c>
      <c r="K494" s="3">
        <v>0</v>
      </c>
      <c r="L494" s="5">
        <v>25</v>
      </c>
      <c r="M494" s="7">
        <v>2.5</v>
      </c>
      <c r="N494" s="5" t="s">
        <v>37</v>
      </c>
      <c r="O494" s="5"/>
      <c r="P494" s="5" t="s">
        <v>37</v>
      </c>
      <c r="Q494" s="5"/>
      <c r="R494" s="5" t="s">
        <v>353</v>
      </c>
      <c r="S494" s="5" t="s">
        <v>253</v>
      </c>
      <c r="T494" s="5" t="s">
        <v>255</v>
      </c>
      <c r="U494" s="5" t="s">
        <v>256</v>
      </c>
      <c r="V494" s="5" t="s">
        <v>257</v>
      </c>
      <c r="W494" s="5" t="s">
        <v>942</v>
      </c>
    </row>
    <row r="495" spans="1:23" x14ac:dyDescent="0.35">
      <c r="A495" s="5">
        <v>9442770</v>
      </c>
      <c r="B495" s="5" t="s">
        <v>53</v>
      </c>
      <c r="C495" s="5" t="s">
        <v>34</v>
      </c>
      <c r="D495" s="5" t="s">
        <v>35</v>
      </c>
      <c r="E495" s="5" t="s">
        <v>36</v>
      </c>
      <c r="F495" s="5" t="s">
        <v>30</v>
      </c>
      <c r="G495" s="5" t="s">
        <v>397</v>
      </c>
      <c r="H495" s="4" t="str">
        <f t="shared" si="7"/>
        <v>21KX0021US</v>
      </c>
      <c r="I495" s="5" t="s">
        <v>24</v>
      </c>
      <c r="J495" s="2">
        <v>20</v>
      </c>
      <c r="K495" s="3">
        <v>20</v>
      </c>
      <c r="L495" s="5">
        <v>30</v>
      </c>
      <c r="M495" s="7">
        <v>3</v>
      </c>
      <c r="N495" s="5"/>
      <c r="O495" s="5"/>
      <c r="P495" s="5" t="s">
        <v>37</v>
      </c>
      <c r="Q495" s="5"/>
      <c r="R495" s="5" t="s">
        <v>344</v>
      </c>
      <c r="S495" s="5" t="s">
        <v>254</v>
      </c>
      <c r="T495" s="5" t="s">
        <v>255</v>
      </c>
      <c r="U495" s="5" t="s">
        <v>275</v>
      </c>
      <c r="V495" s="5" t="s">
        <v>257</v>
      </c>
      <c r="W495" s="5" t="s">
        <v>519</v>
      </c>
    </row>
    <row r="496" spans="1:23" x14ac:dyDescent="0.35">
      <c r="A496" s="5">
        <v>14754881</v>
      </c>
      <c r="B496" s="5">
        <v>235</v>
      </c>
      <c r="C496" s="5" t="s">
        <v>39</v>
      </c>
      <c r="D496" s="5" t="s">
        <v>57</v>
      </c>
      <c r="E496" s="5" t="s">
        <v>131</v>
      </c>
      <c r="F496" s="5" t="s">
        <v>43</v>
      </c>
      <c r="G496" s="5" t="s">
        <v>216</v>
      </c>
      <c r="H496" s="4" t="str">
        <f t="shared" si="7"/>
        <v>BN5E2UT#ABA</v>
      </c>
      <c r="I496" s="5" t="s">
        <v>19</v>
      </c>
      <c r="J496" s="2">
        <v>20</v>
      </c>
      <c r="K496" s="3">
        <v>0</v>
      </c>
      <c r="L496" s="5">
        <v>25</v>
      </c>
      <c r="M496" s="7">
        <v>2.5</v>
      </c>
      <c r="N496" s="5" t="s">
        <v>37</v>
      </c>
      <c r="O496" s="5"/>
      <c r="P496" s="5" t="s">
        <v>37</v>
      </c>
      <c r="Q496" s="5"/>
      <c r="R496" s="5"/>
      <c r="S496" s="5" t="s">
        <v>253</v>
      </c>
      <c r="T496" s="5" t="s">
        <v>266</v>
      </c>
      <c r="U496" s="5" t="s">
        <v>272</v>
      </c>
      <c r="V496" s="5" t="s">
        <v>257</v>
      </c>
      <c r="W496" s="5" t="s">
        <v>223</v>
      </c>
    </row>
    <row r="497" spans="1:23" x14ac:dyDescent="0.35">
      <c r="A497" s="5">
        <v>15113217</v>
      </c>
      <c r="B497" s="5" t="s">
        <v>155</v>
      </c>
      <c r="C497" s="5" t="s">
        <v>27</v>
      </c>
      <c r="D497" s="5" t="s">
        <v>28</v>
      </c>
      <c r="E497" s="5" t="s">
        <v>29</v>
      </c>
      <c r="F497" s="5" t="s">
        <v>43</v>
      </c>
      <c r="G497" s="5" t="s">
        <v>917</v>
      </c>
      <c r="H497" s="4" t="str">
        <f t="shared" si="7"/>
        <v>B4L0RAR53430</v>
      </c>
      <c r="I497" s="5" t="s">
        <v>381</v>
      </c>
      <c r="J497" s="2">
        <v>20</v>
      </c>
      <c r="K497" s="3">
        <v>0</v>
      </c>
      <c r="L497" s="5"/>
      <c r="M497" s="7"/>
      <c r="N497" s="5"/>
      <c r="O497" s="5"/>
      <c r="P497" s="5"/>
      <c r="Q497" s="5"/>
      <c r="R497" s="5"/>
      <c r="S497" s="5" t="s">
        <v>251</v>
      </c>
      <c r="T497" s="5" t="s">
        <v>258</v>
      </c>
      <c r="U497" s="5"/>
      <c r="V497" s="5"/>
      <c r="W497" s="5" t="s">
        <v>937</v>
      </c>
    </row>
    <row r="498" spans="1:23" x14ac:dyDescent="0.35">
      <c r="A498" s="5">
        <v>15105949</v>
      </c>
      <c r="B498" s="5" t="s">
        <v>76</v>
      </c>
      <c r="C498" s="5" t="s">
        <v>39</v>
      </c>
      <c r="D498" s="5" t="s">
        <v>35</v>
      </c>
      <c r="E498" s="5" t="s">
        <v>36</v>
      </c>
      <c r="F498" s="5" t="s">
        <v>43</v>
      </c>
      <c r="G498" s="5">
        <v>1303292</v>
      </c>
      <c r="H498" s="4">
        <f t="shared" si="7"/>
        <v>1303292</v>
      </c>
      <c r="I498" s="5" t="s">
        <v>393</v>
      </c>
      <c r="J498" s="2">
        <v>20</v>
      </c>
      <c r="K498" s="3">
        <v>0</v>
      </c>
      <c r="L498" s="5">
        <v>15</v>
      </c>
      <c r="M498" s="7">
        <v>1.5</v>
      </c>
      <c r="N498" s="5"/>
      <c r="O498" s="5"/>
      <c r="P498" s="5" t="s">
        <v>37</v>
      </c>
      <c r="Q498" s="5"/>
      <c r="R498" s="5"/>
      <c r="S498" s="5" t="s">
        <v>254</v>
      </c>
      <c r="T498" s="5" t="s">
        <v>258</v>
      </c>
      <c r="U498" s="5"/>
      <c r="V498" s="5" t="s">
        <v>296</v>
      </c>
      <c r="W498" s="5" t="s">
        <v>1099</v>
      </c>
    </row>
    <row r="499" spans="1:23" x14ac:dyDescent="0.35">
      <c r="A499" s="5">
        <v>14224843</v>
      </c>
      <c r="B499" s="5" t="s">
        <v>38</v>
      </c>
      <c r="C499" s="5" t="s">
        <v>39</v>
      </c>
      <c r="D499" s="5" t="s">
        <v>35</v>
      </c>
      <c r="E499" s="5" t="s">
        <v>36</v>
      </c>
      <c r="F499" s="5" t="s">
        <v>30</v>
      </c>
      <c r="G499" s="5" t="s">
        <v>1177</v>
      </c>
      <c r="H499" s="4" t="str">
        <f t="shared" si="7"/>
        <v>PNM11U-0RS015</v>
      </c>
      <c r="I499" s="5" t="s">
        <v>118</v>
      </c>
      <c r="J499" s="2">
        <v>20</v>
      </c>
      <c r="K499" s="3">
        <v>0</v>
      </c>
      <c r="L499" s="5">
        <v>15</v>
      </c>
      <c r="M499" s="7">
        <v>1.5</v>
      </c>
      <c r="N499" s="5"/>
      <c r="O499" s="5"/>
      <c r="P499" s="5" t="s">
        <v>37</v>
      </c>
      <c r="Q499" s="5"/>
      <c r="R499" s="5" t="s">
        <v>342</v>
      </c>
      <c r="S499" s="5" t="s">
        <v>254</v>
      </c>
      <c r="T499" s="5" t="s">
        <v>255</v>
      </c>
      <c r="U499" s="5"/>
      <c r="V499" s="5" t="s">
        <v>263</v>
      </c>
      <c r="W499" s="5" t="s">
        <v>1469</v>
      </c>
    </row>
    <row r="500" spans="1:23" x14ac:dyDescent="0.35">
      <c r="A500" s="5">
        <v>14899645</v>
      </c>
      <c r="B500" s="5" t="s">
        <v>399</v>
      </c>
      <c r="C500" s="5" t="s">
        <v>34</v>
      </c>
      <c r="D500" s="5" t="s">
        <v>57</v>
      </c>
      <c r="E500" s="5" t="s">
        <v>131</v>
      </c>
      <c r="F500" s="5" t="s">
        <v>30</v>
      </c>
      <c r="G500" s="5" t="s">
        <v>1670</v>
      </c>
      <c r="H500" s="4" t="str">
        <f t="shared" si="7"/>
        <v>21RQ001KUS</v>
      </c>
      <c r="I500" s="5" t="s">
        <v>24</v>
      </c>
      <c r="J500" s="2">
        <v>20</v>
      </c>
      <c r="K500" s="3">
        <v>15</v>
      </c>
      <c r="L500" s="5">
        <v>35</v>
      </c>
      <c r="M500" s="7">
        <v>3.5</v>
      </c>
      <c r="N500" s="5" t="s">
        <v>37</v>
      </c>
      <c r="O500" s="5"/>
      <c r="P500" s="5" t="s">
        <v>37</v>
      </c>
      <c r="Q500" s="5"/>
      <c r="R500" s="5" t="s">
        <v>344</v>
      </c>
      <c r="S500" s="5" t="s">
        <v>253</v>
      </c>
      <c r="T500" s="5" t="s">
        <v>266</v>
      </c>
      <c r="U500" s="5" t="s">
        <v>1707</v>
      </c>
      <c r="V500" s="5" t="s">
        <v>263</v>
      </c>
      <c r="W500" s="5" t="s">
        <v>1708</v>
      </c>
    </row>
    <row r="501" spans="1:23" x14ac:dyDescent="0.35">
      <c r="A501" s="5">
        <v>14754925</v>
      </c>
      <c r="B501" s="5" t="s">
        <v>147</v>
      </c>
      <c r="C501" s="5" t="s">
        <v>79</v>
      </c>
      <c r="D501" s="5" t="s">
        <v>57</v>
      </c>
      <c r="E501" s="5" t="s">
        <v>131</v>
      </c>
      <c r="F501" s="5" t="s">
        <v>43</v>
      </c>
      <c r="G501" s="5" t="s">
        <v>1956</v>
      </c>
      <c r="H501" s="4" t="str">
        <f t="shared" si="7"/>
        <v>BN5M3UT#ABA</v>
      </c>
      <c r="I501" s="5" t="s">
        <v>19</v>
      </c>
      <c r="J501" s="2">
        <v>20</v>
      </c>
      <c r="K501" s="3">
        <v>20</v>
      </c>
      <c r="L501" s="5">
        <v>60</v>
      </c>
      <c r="M501" s="7">
        <v>6</v>
      </c>
      <c r="N501" s="5" t="s">
        <v>37</v>
      </c>
      <c r="O501" s="5"/>
      <c r="P501" s="5" t="s">
        <v>37</v>
      </c>
      <c r="Q501" s="5"/>
      <c r="R501" s="5"/>
      <c r="S501" s="5" t="s">
        <v>253</v>
      </c>
      <c r="T501" s="5" t="s">
        <v>266</v>
      </c>
      <c r="U501" s="5" t="s">
        <v>256</v>
      </c>
      <c r="V501" s="5" t="s">
        <v>263</v>
      </c>
      <c r="W501" s="5" t="s">
        <v>2043</v>
      </c>
    </row>
    <row r="502" spans="1:23" x14ac:dyDescent="0.35">
      <c r="A502" s="5">
        <v>14720629</v>
      </c>
      <c r="B502" s="5" t="s">
        <v>211</v>
      </c>
      <c r="C502" s="5" t="s">
        <v>39</v>
      </c>
      <c r="D502" s="5" t="s">
        <v>57</v>
      </c>
      <c r="E502" s="5" t="s">
        <v>131</v>
      </c>
      <c r="F502" s="5" t="s">
        <v>30</v>
      </c>
      <c r="G502" s="5" t="s">
        <v>857</v>
      </c>
      <c r="H502" s="4" t="str">
        <f t="shared" si="7"/>
        <v>83KR003XUS</v>
      </c>
      <c r="I502" s="5" t="s">
        <v>24</v>
      </c>
      <c r="J502" s="2">
        <v>19</v>
      </c>
      <c r="K502" s="3">
        <v>0</v>
      </c>
      <c r="L502" s="5">
        <v>25</v>
      </c>
      <c r="M502" s="7">
        <v>2.5</v>
      </c>
      <c r="N502" s="5"/>
      <c r="O502" s="5"/>
      <c r="P502" s="5" t="s">
        <v>37</v>
      </c>
      <c r="Q502" s="5"/>
      <c r="R502" s="5" t="s">
        <v>342</v>
      </c>
      <c r="S502" s="5" t="s">
        <v>254</v>
      </c>
      <c r="T502" s="5" t="s">
        <v>255</v>
      </c>
      <c r="U502" s="5" t="s">
        <v>256</v>
      </c>
      <c r="V502" s="5" t="s">
        <v>279</v>
      </c>
      <c r="W502" s="5" t="s">
        <v>863</v>
      </c>
    </row>
    <row r="503" spans="1:23" x14ac:dyDescent="0.35">
      <c r="A503" s="5">
        <v>15344658</v>
      </c>
      <c r="B503" s="5" t="s">
        <v>84</v>
      </c>
      <c r="C503" s="5" t="s">
        <v>34</v>
      </c>
      <c r="D503" s="5" t="s">
        <v>57</v>
      </c>
      <c r="E503" s="5" t="s">
        <v>58</v>
      </c>
      <c r="F503" s="5" t="s">
        <v>30</v>
      </c>
      <c r="G503" s="5" t="s">
        <v>1659</v>
      </c>
      <c r="H503" s="4" t="str">
        <f t="shared" si="7"/>
        <v>21NS0014US</v>
      </c>
      <c r="I503" s="5" t="s">
        <v>49</v>
      </c>
      <c r="J503" s="2">
        <v>19</v>
      </c>
      <c r="K503" s="3">
        <v>0</v>
      </c>
      <c r="L503" s="5"/>
      <c r="M503" s="7"/>
      <c r="N503" s="5"/>
      <c r="O503" s="5" t="s">
        <v>37</v>
      </c>
      <c r="P503" s="5" t="s">
        <v>37</v>
      </c>
      <c r="Q503" s="5" t="s">
        <v>37</v>
      </c>
      <c r="R503" s="5" t="s">
        <v>342</v>
      </c>
      <c r="S503" s="5" t="s">
        <v>253</v>
      </c>
      <c r="T503" s="5" t="s">
        <v>255</v>
      </c>
      <c r="U503" s="5"/>
      <c r="V503" s="5" t="s">
        <v>257</v>
      </c>
      <c r="W503" s="5" t="s">
        <v>1696</v>
      </c>
    </row>
    <row r="504" spans="1:23" x14ac:dyDescent="0.35">
      <c r="A504" s="5">
        <v>14714325</v>
      </c>
      <c r="B504" s="5">
        <v>235</v>
      </c>
      <c r="C504" s="5" t="s">
        <v>39</v>
      </c>
      <c r="D504" s="5" t="s">
        <v>57</v>
      </c>
      <c r="E504" s="5" t="s">
        <v>131</v>
      </c>
      <c r="F504" s="5" t="s">
        <v>43</v>
      </c>
      <c r="G504" s="5" t="s">
        <v>786</v>
      </c>
      <c r="H504" s="4" t="str">
        <f t="shared" si="7"/>
        <v>95FVF</v>
      </c>
      <c r="I504" s="5" t="s">
        <v>44</v>
      </c>
      <c r="J504" s="2">
        <v>19</v>
      </c>
      <c r="K504" s="3">
        <v>0</v>
      </c>
      <c r="L504" s="5">
        <v>25</v>
      </c>
      <c r="M504" s="7">
        <v>2.5</v>
      </c>
      <c r="N504" s="5"/>
      <c r="O504" s="5"/>
      <c r="P504" s="5" t="s">
        <v>37</v>
      </c>
      <c r="Q504" s="5"/>
      <c r="R504" s="5"/>
      <c r="S504" s="5" t="s">
        <v>254</v>
      </c>
      <c r="T504" s="5" t="s">
        <v>255</v>
      </c>
      <c r="U504" s="5" t="s">
        <v>285</v>
      </c>
      <c r="V504" s="5" t="s">
        <v>257</v>
      </c>
      <c r="W504" s="5" t="s">
        <v>798</v>
      </c>
    </row>
    <row r="505" spans="1:23" x14ac:dyDescent="0.35">
      <c r="A505" s="5">
        <v>9643148</v>
      </c>
      <c r="B505" s="5" t="s">
        <v>40</v>
      </c>
      <c r="C505" s="5" t="s">
        <v>27</v>
      </c>
      <c r="D505" s="5" t="s">
        <v>41</v>
      </c>
      <c r="E505" s="5" t="s">
        <v>42</v>
      </c>
      <c r="F505" s="5" t="s">
        <v>43</v>
      </c>
      <c r="G505" s="5" t="s">
        <v>1145</v>
      </c>
      <c r="H505" s="4" t="str">
        <f t="shared" si="7"/>
        <v>12U0000LUS</v>
      </c>
      <c r="I505" s="5" t="s">
        <v>24</v>
      </c>
      <c r="J505" s="2">
        <v>19</v>
      </c>
      <c r="K505" s="3">
        <v>19</v>
      </c>
      <c r="L505" s="5"/>
      <c r="M505" s="7"/>
      <c r="N505" s="5" t="s">
        <v>37</v>
      </c>
      <c r="O505" s="5"/>
      <c r="P505" s="5"/>
      <c r="Q505" s="5"/>
      <c r="R505" s="5"/>
      <c r="S505" s="5" t="s">
        <v>254</v>
      </c>
      <c r="T505" s="5" t="s">
        <v>255</v>
      </c>
      <c r="U505" s="5" t="s">
        <v>265</v>
      </c>
      <c r="V505" s="5" t="s">
        <v>263</v>
      </c>
      <c r="W505" s="5" t="s">
        <v>1153</v>
      </c>
    </row>
    <row r="506" spans="1:23" x14ac:dyDescent="0.35">
      <c r="A506" s="5">
        <v>14714331</v>
      </c>
      <c r="B506" s="5">
        <v>265</v>
      </c>
      <c r="C506" s="5" t="s">
        <v>34</v>
      </c>
      <c r="D506" s="5" t="s">
        <v>57</v>
      </c>
      <c r="E506" s="5" t="s">
        <v>131</v>
      </c>
      <c r="F506" s="5" t="s">
        <v>43</v>
      </c>
      <c r="G506" s="5" t="s">
        <v>236</v>
      </c>
      <c r="H506" s="4" t="str">
        <f t="shared" si="7"/>
        <v>J8Y8M</v>
      </c>
      <c r="I506" s="5" t="s">
        <v>44</v>
      </c>
      <c r="J506" s="2">
        <v>19</v>
      </c>
      <c r="K506" s="3">
        <v>19</v>
      </c>
      <c r="L506" s="5">
        <v>35</v>
      </c>
      <c r="M506" s="7">
        <v>3.5</v>
      </c>
      <c r="N506" s="5" t="s">
        <v>37</v>
      </c>
      <c r="O506" s="5"/>
      <c r="P506" s="5" t="s">
        <v>37</v>
      </c>
      <c r="Q506" s="5"/>
      <c r="R506" s="5"/>
      <c r="S506" s="5" t="s">
        <v>254</v>
      </c>
      <c r="T506" s="5" t="s">
        <v>255</v>
      </c>
      <c r="U506" s="5" t="s">
        <v>280</v>
      </c>
      <c r="V506" s="5" t="s">
        <v>257</v>
      </c>
      <c r="W506" s="5" t="s">
        <v>518</v>
      </c>
    </row>
    <row r="507" spans="1:23" x14ac:dyDescent="0.35">
      <c r="A507" s="5">
        <v>14753710</v>
      </c>
      <c r="B507" s="5" t="s">
        <v>435</v>
      </c>
      <c r="C507" s="5" t="s">
        <v>39</v>
      </c>
      <c r="D507" s="5" t="s">
        <v>57</v>
      </c>
      <c r="E507" s="5" t="s">
        <v>131</v>
      </c>
      <c r="F507" s="5" t="s">
        <v>43</v>
      </c>
      <c r="G507" s="5" t="s">
        <v>436</v>
      </c>
      <c r="H507" s="4" t="str">
        <f t="shared" si="7"/>
        <v>BM6M6UT#ABA</v>
      </c>
      <c r="I507" s="5" t="s">
        <v>19</v>
      </c>
      <c r="J507" s="2">
        <v>19</v>
      </c>
      <c r="K507" s="3">
        <v>19</v>
      </c>
      <c r="L507" s="5">
        <v>25</v>
      </c>
      <c r="M507" s="7">
        <v>2.5</v>
      </c>
      <c r="N507" s="5" t="s">
        <v>37</v>
      </c>
      <c r="O507" s="5"/>
      <c r="P507" s="5" t="s">
        <v>37</v>
      </c>
      <c r="Q507" s="5"/>
      <c r="R507" s="5"/>
      <c r="S507" s="5" t="s">
        <v>253</v>
      </c>
      <c r="T507" s="5" t="s">
        <v>266</v>
      </c>
      <c r="U507" s="5" t="s">
        <v>285</v>
      </c>
      <c r="V507" s="5" t="s">
        <v>257</v>
      </c>
      <c r="W507" s="5" t="s">
        <v>441</v>
      </c>
    </row>
    <row r="508" spans="1:23" x14ac:dyDescent="0.35">
      <c r="A508" s="5">
        <v>14220059</v>
      </c>
      <c r="B508" s="5" t="s">
        <v>200</v>
      </c>
      <c r="C508" s="5" t="s">
        <v>32</v>
      </c>
      <c r="D508" s="5" t="s">
        <v>28</v>
      </c>
      <c r="E508" s="5" t="s">
        <v>29</v>
      </c>
      <c r="F508" s="5" t="s">
        <v>63</v>
      </c>
      <c r="G508" s="5" t="s">
        <v>569</v>
      </c>
      <c r="H508" s="4" t="str">
        <f t="shared" si="7"/>
        <v>12SB003XUS</v>
      </c>
      <c r="I508" s="5" t="s">
        <v>24</v>
      </c>
      <c r="J508" s="2">
        <v>19</v>
      </c>
      <c r="K508" s="3">
        <v>7</v>
      </c>
      <c r="L508" s="5"/>
      <c r="M508" s="7"/>
      <c r="N508" s="5"/>
      <c r="O508" s="5"/>
      <c r="P508" s="5"/>
      <c r="Q508" s="5"/>
      <c r="R508" s="5" t="s">
        <v>353</v>
      </c>
      <c r="S508" s="5" t="s">
        <v>254</v>
      </c>
      <c r="T508" s="5" t="s">
        <v>255</v>
      </c>
      <c r="U508" s="5" t="s">
        <v>249</v>
      </c>
      <c r="V508" s="5" t="s">
        <v>263</v>
      </c>
      <c r="W508" s="5" t="s">
        <v>571</v>
      </c>
    </row>
    <row r="509" spans="1:23" x14ac:dyDescent="0.35">
      <c r="A509" s="5">
        <v>14776229</v>
      </c>
      <c r="B509" s="5" t="s">
        <v>94</v>
      </c>
      <c r="C509" s="5" t="s">
        <v>95</v>
      </c>
      <c r="D509" s="5" t="s">
        <v>35</v>
      </c>
      <c r="E509" s="5" t="s">
        <v>42</v>
      </c>
      <c r="F509" s="5" t="s">
        <v>30</v>
      </c>
      <c r="G509" s="5" t="s">
        <v>552</v>
      </c>
      <c r="H509" s="4" t="str">
        <f t="shared" si="7"/>
        <v>NX.BNVAA.001</v>
      </c>
      <c r="I509" s="5" t="s">
        <v>23</v>
      </c>
      <c r="J509" s="2">
        <v>19</v>
      </c>
      <c r="K509" s="3">
        <v>19</v>
      </c>
      <c r="L509" s="5"/>
      <c r="M509" s="7"/>
      <c r="N509" s="5"/>
      <c r="O509" s="5"/>
      <c r="P509" s="5"/>
      <c r="Q509" s="5"/>
      <c r="R509" s="5" t="s">
        <v>342</v>
      </c>
      <c r="S509" s="5" t="s">
        <v>254</v>
      </c>
      <c r="T509" s="5" t="s">
        <v>255</v>
      </c>
      <c r="U509" s="5"/>
      <c r="V509" s="5" t="s">
        <v>263</v>
      </c>
      <c r="W509" s="5" t="s">
        <v>1471</v>
      </c>
    </row>
    <row r="510" spans="1:23" x14ac:dyDescent="0.35">
      <c r="A510" s="5">
        <v>14753735</v>
      </c>
      <c r="B510" s="5" t="s">
        <v>157</v>
      </c>
      <c r="C510" s="5" t="s">
        <v>34</v>
      </c>
      <c r="D510" s="5" t="s">
        <v>57</v>
      </c>
      <c r="E510" s="5" t="s">
        <v>131</v>
      </c>
      <c r="F510" s="5" t="s">
        <v>43</v>
      </c>
      <c r="G510" s="5" t="s">
        <v>215</v>
      </c>
      <c r="H510" s="4" t="str">
        <f t="shared" si="7"/>
        <v>BM6N1UT#ABA</v>
      </c>
      <c r="I510" s="5" t="s">
        <v>19</v>
      </c>
      <c r="J510" s="2">
        <v>19</v>
      </c>
      <c r="K510" s="3">
        <v>0</v>
      </c>
      <c r="L510" s="5">
        <v>35</v>
      </c>
      <c r="M510" s="7">
        <v>3.5</v>
      </c>
      <c r="N510" s="5" t="s">
        <v>37</v>
      </c>
      <c r="O510" s="5"/>
      <c r="P510" s="5" t="s">
        <v>37</v>
      </c>
      <c r="Q510" s="5"/>
      <c r="R510" s="5"/>
      <c r="S510" s="5" t="s">
        <v>253</v>
      </c>
      <c r="T510" s="5" t="s">
        <v>266</v>
      </c>
      <c r="U510" s="5" t="s">
        <v>282</v>
      </c>
      <c r="V510" s="5" t="s">
        <v>257</v>
      </c>
      <c r="W510" s="5" t="s">
        <v>222</v>
      </c>
    </row>
    <row r="511" spans="1:23" x14ac:dyDescent="0.35">
      <c r="A511" s="5">
        <v>14834839</v>
      </c>
      <c r="B511" s="5" t="s">
        <v>72</v>
      </c>
      <c r="C511" s="5" t="s">
        <v>27</v>
      </c>
      <c r="D511" s="5" t="s">
        <v>41</v>
      </c>
      <c r="E511" s="5" t="s">
        <v>42</v>
      </c>
      <c r="F511" s="5" t="s">
        <v>43</v>
      </c>
      <c r="G511" s="5" t="s">
        <v>805</v>
      </c>
      <c r="H511" s="4" t="str">
        <f t="shared" si="7"/>
        <v>JPVVW</v>
      </c>
      <c r="I511" s="5" t="s">
        <v>44</v>
      </c>
      <c r="J511" s="2">
        <v>19</v>
      </c>
      <c r="K511" s="3">
        <v>0</v>
      </c>
      <c r="L511" s="5"/>
      <c r="M511" s="7"/>
      <c r="N511" s="5"/>
      <c r="O511" s="5"/>
      <c r="P511" s="5"/>
      <c r="Q511" s="5"/>
      <c r="R511" s="5"/>
      <c r="S511" s="5" t="s">
        <v>254</v>
      </c>
      <c r="T511" s="5" t="s">
        <v>258</v>
      </c>
      <c r="U511" s="5" t="s">
        <v>261</v>
      </c>
      <c r="V511" s="5" t="s">
        <v>257</v>
      </c>
      <c r="W511" s="5" t="s">
        <v>1489</v>
      </c>
    </row>
    <row r="512" spans="1:23" x14ac:dyDescent="0.35">
      <c r="A512" s="5">
        <v>14454336</v>
      </c>
      <c r="B512" s="5" t="s">
        <v>84</v>
      </c>
      <c r="C512" s="5" t="s">
        <v>34</v>
      </c>
      <c r="D512" s="5" t="s">
        <v>57</v>
      </c>
      <c r="E512" s="5" t="s">
        <v>58</v>
      </c>
      <c r="F512" s="5" t="s">
        <v>30</v>
      </c>
      <c r="G512" s="5" t="s">
        <v>1588</v>
      </c>
      <c r="H512" s="4" t="str">
        <f t="shared" si="7"/>
        <v>21QA0004US</v>
      </c>
      <c r="I512" s="5" t="s">
        <v>24</v>
      </c>
      <c r="J512" s="2">
        <v>19</v>
      </c>
      <c r="K512" s="3">
        <v>0</v>
      </c>
      <c r="L512" s="10">
        <v>50</v>
      </c>
      <c r="M512" s="7">
        <v>5</v>
      </c>
      <c r="N512" s="5"/>
      <c r="O512" s="5" t="s">
        <v>37</v>
      </c>
      <c r="P512" s="5" t="s">
        <v>37</v>
      </c>
      <c r="Q512" s="5" t="s">
        <v>37</v>
      </c>
      <c r="R512" s="5" t="s">
        <v>342</v>
      </c>
      <c r="S512" s="5" t="s">
        <v>253</v>
      </c>
      <c r="T512" s="5" t="s">
        <v>266</v>
      </c>
      <c r="U512" s="5" t="s">
        <v>271</v>
      </c>
      <c r="V512" s="5" t="s">
        <v>263</v>
      </c>
      <c r="W512" s="5" t="s">
        <v>1628</v>
      </c>
    </row>
    <row r="513" spans="1:23" x14ac:dyDescent="0.35">
      <c r="A513" s="5">
        <v>14755831</v>
      </c>
      <c r="B513" s="5">
        <v>285</v>
      </c>
      <c r="C513" s="5" t="s">
        <v>79</v>
      </c>
      <c r="D513" s="5" t="s">
        <v>57</v>
      </c>
      <c r="E513" s="5" t="s">
        <v>131</v>
      </c>
      <c r="F513" s="5" t="s">
        <v>43</v>
      </c>
      <c r="G513" s="5" t="s">
        <v>1743</v>
      </c>
      <c r="H513" s="4" t="str">
        <f t="shared" si="7"/>
        <v>BN5K1UT#ABA</v>
      </c>
      <c r="I513" s="5" t="s">
        <v>19</v>
      </c>
      <c r="J513" s="2">
        <v>19</v>
      </c>
      <c r="K513" s="3">
        <v>0</v>
      </c>
      <c r="L513" s="5">
        <v>60</v>
      </c>
      <c r="M513" s="7">
        <v>6</v>
      </c>
      <c r="N513" s="5" t="s">
        <v>37</v>
      </c>
      <c r="O513" s="5"/>
      <c r="P513" s="5" t="s">
        <v>37</v>
      </c>
      <c r="Q513" s="5"/>
      <c r="R513" s="5"/>
      <c r="S513" s="5" t="s">
        <v>253</v>
      </c>
      <c r="T513" s="5" t="s">
        <v>266</v>
      </c>
      <c r="U513" s="5" t="s">
        <v>256</v>
      </c>
      <c r="V513" s="5" t="s">
        <v>263</v>
      </c>
      <c r="W513" s="5" t="s">
        <v>1772</v>
      </c>
    </row>
    <row r="514" spans="1:23" x14ac:dyDescent="0.35">
      <c r="A514" s="5">
        <v>14752550</v>
      </c>
      <c r="B514" s="5">
        <v>285</v>
      </c>
      <c r="C514" s="5" t="s">
        <v>79</v>
      </c>
      <c r="D514" s="5" t="s">
        <v>57</v>
      </c>
      <c r="E514" s="5" t="s">
        <v>131</v>
      </c>
      <c r="F514" s="5" t="s">
        <v>43</v>
      </c>
      <c r="G514" s="5" t="s">
        <v>201</v>
      </c>
      <c r="H514" s="4" t="str">
        <f t="shared" si="7"/>
        <v>BS7N9UT#ABA</v>
      </c>
      <c r="I514" s="5" t="s">
        <v>19</v>
      </c>
      <c r="J514" s="2">
        <v>19</v>
      </c>
      <c r="K514" s="3">
        <v>1</v>
      </c>
      <c r="L514" s="5">
        <v>60</v>
      </c>
      <c r="M514" s="7">
        <v>6</v>
      </c>
      <c r="N514" s="5" t="s">
        <v>37</v>
      </c>
      <c r="O514" s="5"/>
      <c r="P514" s="5" t="s">
        <v>37</v>
      </c>
      <c r="Q514" s="5"/>
      <c r="R514" s="5"/>
      <c r="S514" s="5" t="s">
        <v>253</v>
      </c>
      <c r="T514" s="5" t="s">
        <v>266</v>
      </c>
      <c r="U514" s="5" t="s">
        <v>256</v>
      </c>
      <c r="V514" s="5" t="s">
        <v>263</v>
      </c>
      <c r="W514" s="5" t="s">
        <v>202</v>
      </c>
    </row>
    <row r="515" spans="1:23" x14ac:dyDescent="0.35">
      <c r="A515" s="5">
        <v>9687507</v>
      </c>
      <c r="B515" s="5" t="s">
        <v>92</v>
      </c>
      <c r="C515" s="5" t="s">
        <v>59</v>
      </c>
      <c r="D515" s="5" t="s">
        <v>28</v>
      </c>
      <c r="E515" s="5" t="s">
        <v>29</v>
      </c>
      <c r="F515" s="5" t="s">
        <v>85</v>
      </c>
      <c r="G515" s="5" t="s">
        <v>1870</v>
      </c>
      <c r="H515" s="4" t="str">
        <f t="shared" ref="H515:H578" si="8">HYPERLINK(_xlfn.CONCAT("https://partnerfirst.us.tdsynnex.com/commerce/part/technote?index=1&amp;_source=ProductSearchResult&amp;advID=-1&amp;skuNo=",A515,"&amp;redirectReq=1"),G515)</f>
        <v>CHROMEBOX5A-S3081UNENT</v>
      </c>
      <c r="I515" s="5" t="s">
        <v>73</v>
      </c>
      <c r="J515" s="2">
        <v>19</v>
      </c>
      <c r="K515" s="3">
        <v>0</v>
      </c>
      <c r="L515" s="5"/>
      <c r="M515" s="7"/>
      <c r="N515" s="5"/>
      <c r="O515" s="5"/>
      <c r="P515" s="5"/>
      <c r="Q515" s="5"/>
      <c r="R515" s="5"/>
      <c r="S515" s="5" t="s">
        <v>251</v>
      </c>
      <c r="T515" s="5" t="s">
        <v>267</v>
      </c>
      <c r="U515" s="5" t="s">
        <v>274</v>
      </c>
      <c r="V515" s="5" t="s">
        <v>1908</v>
      </c>
      <c r="W515" s="5" t="s">
        <v>1909</v>
      </c>
    </row>
    <row r="516" spans="1:23" x14ac:dyDescent="0.35">
      <c r="A516" s="5">
        <v>14840443</v>
      </c>
      <c r="B516" s="5" t="s">
        <v>211</v>
      </c>
      <c r="C516" s="5" t="s">
        <v>39</v>
      </c>
      <c r="D516" s="5" t="s">
        <v>57</v>
      </c>
      <c r="E516" s="5" t="s">
        <v>131</v>
      </c>
      <c r="F516" s="5" t="s">
        <v>30</v>
      </c>
      <c r="G516" s="5" t="s">
        <v>1957</v>
      </c>
      <c r="H516" s="4" t="str">
        <f t="shared" si="8"/>
        <v>C2EP2UT#ABA</v>
      </c>
      <c r="I516" s="5" t="s">
        <v>19</v>
      </c>
      <c r="J516" s="2">
        <v>19</v>
      </c>
      <c r="K516" s="3">
        <v>0</v>
      </c>
      <c r="L516" s="5">
        <v>75</v>
      </c>
      <c r="M516" s="7">
        <v>7.5</v>
      </c>
      <c r="N516" s="5"/>
      <c r="O516" s="5"/>
      <c r="P516" s="5" t="s">
        <v>37</v>
      </c>
      <c r="Q516" s="5"/>
      <c r="R516" s="5" t="s">
        <v>342</v>
      </c>
      <c r="S516" s="5" t="s">
        <v>254</v>
      </c>
      <c r="T516" s="5" t="s">
        <v>255</v>
      </c>
      <c r="U516" s="5" t="s">
        <v>333</v>
      </c>
      <c r="V516" s="5" t="s">
        <v>263</v>
      </c>
      <c r="W516" s="5" t="s">
        <v>2044</v>
      </c>
    </row>
    <row r="517" spans="1:23" x14ac:dyDescent="0.35">
      <c r="A517" s="5">
        <v>14933418</v>
      </c>
      <c r="B517" s="5">
        <v>235</v>
      </c>
      <c r="C517" s="5" t="s">
        <v>39</v>
      </c>
      <c r="D517" s="5" t="s">
        <v>57</v>
      </c>
      <c r="E517" s="5" t="s">
        <v>131</v>
      </c>
      <c r="F517" s="5" t="s">
        <v>63</v>
      </c>
      <c r="G517" s="5" t="s">
        <v>919</v>
      </c>
      <c r="H517" s="4" t="str">
        <f t="shared" si="8"/>
        <v>C7RR6UT#ABA</v>
      </c>
      <c r="I517" s="5" t="s">
        <v>19</v>
      </c>
      <c r="J517" s="2">
        <v>18</v>
      </c>
      <c r="K517" s="3">
        <v>0</v>
      </c>
      <c r="L517" s="5">
        <v>25</v>
      </c>
      <c r="M517" s="7">
        <v>2.5</v>
      </c>
      <c r="N517" s="5" t="s">
        <v>37</v>
      </c>
      <c r="O517" s="5"/>
      <c r="P517" s="5" t="s">
        <v>37</v>
      </c>
      <c r="Q517" s="5"/>
      <c r="R517" s="5" t="s">
        <v>352</v>
      </c>
      <c r="S517" s="5" t="s">
        <v>253</v>
      </c>
      <c r="T517" s="5" t="s">
        <v>255</v>
      </c>
      <c r="U517" s="5" t="s">
        <v>256</v>
      </c>
      <c r="V517" s="5" t="s">
        <v>257</v>
      </c>
      <c r="W517" s="5" t="s">
        <v>940</v>
      </c>
    </row>
    <row r="518" spans="1:23" x14ac:dyDescent="0.35">
      <c r="A518" s="5">
        <v>14752479</v>
      </c>
      <c r="B518" s="5">
        <v>235</v>
      </c>
      <c r="C518" s="5" t="s">
        <v>39</v>
      </c>
      <c r="D518" s="5" t="s">
        <v>57</v>
      </c>
      <c r="E518" s="5" t="s">
        <v>131</v>
      </c>
      <c r="F518" s="5" t="s">
        <v>43</v>
      </c>
      <c r="G518" s="5" t="s">
        <v>894</v>
      </c>
      <c r="H518" s="4" t="str">
        <f t="shared" si="8"/>
        <v>BS7N4UT#ABA</v>
      </c>
      <c r="I518" s="5" t="s">
        <v>19</v>
      </c>
      <c r="J518" s="2">
        <v>18</v>
      </c>
      <c r="K518" s="3">
        <v>0</v>
      </c>
      <c r="L518" s="5">
        <v>25</v>
      </c>
      <c r="M518" s="7">
        <v>2.5</v>
      </c>
      <c r="N518" s="5" t="s">
        <v>37</v>
      </c>
      <c r="O518" s="5"/>
      <c r="P518" s="5" t="s">
        <v>37</v>
      </c>
      <c r="Q518" s="5"/>
      <c r="R518" s="5"/>
      <c r="S518" s="5" t="s">
        <v>253</v>
      </c>
      <c r="T518" s="5" t="s">
        <v>266</v>
      </c>
      <c r="U518" s="5" t="s">
        <v>285</v>
      </c>
      <c r="V518" s="5" t="s">
        <v>292</v>
      </c>
      <c r="W518" s="5" t="s">
        <v>903</v>
      </c>
    </row>
    <row r="519" spans="1:23" x14ac:dyDescent="0.35">
      <c r="A519" s="5">
        <v>9480698</v>
      </c>
      <c r="B519" s="5" t="s">
        <v>53</v>
      </c>
      <c r="C519" s="5" t="s">
        <v>34</v>
      </c>
      <c r="D519" s="5" t="s">
        <v>35</v>
      </c>
      <c r="E519" s="5" t="s">
        <v>36</v>
      </c>
      <c r="F519" s="5" t="s">
        <v>30</v>
      </c>
      <c r="G519" s="5" t="s">
        <v>963</v>
      </c>
      <c r="H519" s="4" t="str">
        <f t="shared" si="8"/>
        <v>16Z90S-V.APC8U1</v>
      </c>
      <c r="I519" s="5" t="s">
        <v>90</v>
      </c>
      <c r="J519" s="2">
        <v>18</v>
      </c>
      <c r="K519" s="3">
        <v>0</v>
      </c>
      <c r="L519" s="5">
        <v>30</v>
      </c>
      <c r="M519" s="7">
        <v>3</v>
      </c>
      <c r="N519" s="5"/>
      <c r="O519" s="5"/>
      <c r="P519" s="5" t="s">
        <v>37</v>
      </c>
      <c r="Q519" s="5"/>
      <c r="R519" s="5" t="s">
        <v>344</v>
      </c>
      <c r="S519" s="5" t="s">
        <v>253</v>
      </c>
      <c r="T519" s="5" t="s">
        <v>266</v>
      </c>
      <c r="U519" s="5" t="s">
        <v>260</v>
      </c>
      <c r="V519" s="5" t="s">
        <v>257</v>
      </c>
      <c r="W519" s="5" t="s">
        <v>970</v>
      </c>
    </row>
    <row r="520" spans="1:23" x14ac:dyDescent="0.35">
      <c r="A520" s="5">
        <v>14755854</v>
      </c>
      <c r="B520" s="5">
        <v>285</v>
      </c>
      <c r="C520" s="5" t="s">
        <v>79</v>
      </c>
      <c r="D520" s="5" t="s">
        <v>57</v>
      </c>
      <c r="E520" s="5" t="s">
        <v>131</v>
      </c>
      <c r="F520" s="5" t="s">
        <v>43</v>
      </c>
      <c r="G520" s="5" t="s">
        <v>1679</v>
      </c>
      <c r="H520" s="4" t="str">
        <f t="shared" si="8"/>
        <v>BN6Y7UT#ABA</v>
      </c>
      <c r="I520" s="5" t="s">
        <v>19</v>
      </c>
      <c r="J520" s="2">
        <v>18</v>
      </c>
      <c r="K520" s="3">
        <v>0</v>
      </c>
      <c r="L520" s="5">
        <v>60</v>
      </c>
      <c r="M520" s="7">
        <v>6</v>
      </c>
      <c r="N520" s="5" t="s">
        <v>37</v>
      </c>
      <c r="O520" s="5"/>
      <c r="P520" s="5" t="s">
        <v>37</v>
      </c>
      <c r="Q520" s="5"/>
      <c r="R520" s="5"/>
      <c r="S520" s="5" t="s">
        <v>253</v>
      </c>
      <c r="T520" s="5" t="s">
        <v>266</v>
      </c>
      <c r="U520" s="5" t="s">
        <v>280</v>
      </c>
      <c r="V520" s="5" t="s">
        <v>257</v>
      </c>
      <c r="W520" s="5" t="s">
        <v>1716</v>
      </c>
    </row>
    <row r="521" spans="1:23" x14ac:dyDescent="0.35">
      <c r="A521" s="5">
        <v>15210341</v>
      </c>
      <c r="B521" s="5" t="s">
        <v>962</v>
      </c>
      <c r="C521" s="5" t="s">
        <v>329</v>
      </c>
      <c r="D521" s="5" t="s">
        <v>330</v>
      </c>
      <c r="E521" s="5" t="s">
        <v>961</v>
      </c>
      <c r="F521" s="5" t="s">
        <v>98</v>
      </c>
      <c r="G521" s="5" t="s">
        <v>1883</v>
      </c>
      <c r="H521" s="4" t="str">
        <f t="shared" si="8"/>
        <v>P89244-005</v>
      </c>
      <c r="I521" s="5" t="s">
        <v>103</v>
      </c>
      <c r="J521" s="2">
        <v>18</v>
      </c>
      <c r="K521" s="3">
        <v>0</v>
      </c>
      <c r="L521" s="5">
        <v>30</v>
      </c>
      <c r="M521" s="7">
        <v>3</v>
      </c>
      <c r="N521" s="5"/>
      <c r="O521" s="5"/>
      <c r="P521" s="5"/>
      <c r="Q521" s="5"/>
      <c r="R521" s="5"/>
      <c r="S521" s="5" t="s">
        <v>252</v>
      </c>
      <c r="T521" s="5"/>
      <c r="U521" s="5"/>
      <c r="V521" s="5"/>
      <c r="W521" s="5" t="s">
        <v>1922</v>
      </c>
    </row>
    <row r="522" spans="1:23" x14ac:dyDescent="0.35">
      <c r="A522" s="5">
        <v>14714947</v>
      </c>
      <c r="B522" s="5" t="s">
        <v>153</v>
      </c>
      <c r="C522" s="5" t="s">
        <v>39</v>
      </c>
      <c r="D522" s="5" t="s">
        <v>57</v>
      </c>
      <c r="E522" s="5" t="s">
        <v>131</v>
      </c>
      <c r="F522" s="5" t="s">
        <v>30</v>
      </c>
      <c r="G522" s="5" t="s">
        <v>1958</v>
      </c>
      <c r="H522" s="4" t="str">
        <f t="shared" si="8"/>
        <v>BP6Z5UT#ABA</v>
      </c>
      <c r="I522" s="5" t="s">
        <v>19</v>
      </c>
      <c r="J522" s="2">
        <v>18</v>
      </c>
      <c r="K522" s="3">
        <v>0</v>
      </c>
      <c r="L522" s="10">
        <v>75</v>
      </c>
      <c r="M522" s="7">
        <v>7.5</v>
      </c>
      <c r="N522" s="5" t="s">
        <v>37</v>
      </c>
      <c r="O522" s="5"/>
      <c r="P522" s="5" t="s">
        <v>37</v>
      </c>
      <c r="Q522" s="5"/>
      <c r="R522" s="5" t="s">
        <v>342</v>
      </c>
      <c r="S522" s="5" t="s">
        <v>254</v>
      </c>
      <c r="T522" s="5" t="s">
        <v>255</v>
      </c>
      <c r="U522" s="5" t="s">
        <v>256</v>
      </c>
      <c r="V522" s="5" t="s">
        <v>263</v>
      </c>
      <c r="W522" s="5" t="s">
        <v>2045</v>
      </c>
    </row>
    <row r="523" spans="1:23" x14ac:dyDescent="0.35">
      <c r="A523" s="5">
        <v>14899637</v>
      </c>
      <c r="B523" s="5" t="s">
        <v>390</v>
      </c>
      <c r="C523" s="5" t="s">
        <v>79</v>
      </c>
      <c r="D523" s="5" t="s">
        <v>57</v>
      </c>
      <c r="E523" s="5" t="s">
        <v>131</v>
      </c>
      <c r="F523" s="5" t="s">
        <v>30</v>
      </c>
      <c r="G523" s="5" t="s">
        <v>1959</v>
      </c>
      <c r="H523" s="4" t="str">
        <f t="shared" si="8"/>
        <v>21RQ001SUS</v>
      </c>
      <c r="I523" s="5" t="s">
        <v>24</v>
      </c>
      <c r="J523" s="2">
        <v>18</v>
      </c>
      <c r="K523" s="3">
        <v>0</v>
      </c>
      <c r="L523" s="5">
        <v>60</v>
      </c>
      <c r="M523" s="7">
        <v>6</v>
      </c>
      <c r="N523" s="5" t="s">
        <v>37</v>
      </c>
      <c r="O523" s="5"/>
      <c r="P523" s="5" t="s">
        <v>37</v>
      </c>
      <c r="Q523" s="5"/>
      <c r="R523" s="5" t="s">
        <v>344</v>
      </c>
      <c r="S523" s="5" t="s">
        <v>252</v>
      </c>
      <c r="T523" s="5" t="s">
        <v>290</v>
      </c>
      <c r="U523" s="5" t="s">
        <v>1707</v>
      </c>
      <c r="V523" s="5" t="s">
        <v>257</v>
      </c>
      <c r="W523" s="5" t="s">
        <v>2046</v>
      </c>
    </row>
    <row r="524" spans="1:23" x14ac:dyDescent="0.35">
      <c r="A524" s="5">
        <v>15344651</v>
      </c>
      <c r="B524" s="5" t="s">
        <v>71</v>
      </c>
      <c r="C524" s="5" t="s">
        <v>34</v>
      </c>
      <c r="D524" s="5" t="s">
        <v>57</v>
      </c>
      <c r="E524" s="5" t="s">
        <v>58</v>
      </c>
      <c r="F524" s="5" t="s">
        <v>30</v>
      </c>
      <c r="G524" s="5" t="s">
        <v>1278</v>
      </c>
      <c r="H524" s="4" t="str">
        <f t="shared" si="8"/>
        <v>21Q6002BUS</v>
      </c>
      <c r="I524" s="5" t="s">
        <v>49</v>
      </c>
      <c r="J524" s="2">
        <v>17</v>
      </c>
      <c r="K524" s="3">
        <v>0</v>
      </c>
      <c r="L524" s="5"/>
      <c r="M524" s="7"/>
      <c r="N524" s="5"/>
      <c r="O524" s="5"/>
      <c r="P524" s="5" t="s">
        <v>37</v>
      </c>
      <c r="Q524" s="5" t="s">
        <v>37</v>
      </c>
      <c r="R524" s="5"/>
      <c r="S524" s="5"/>
      <c r="T524" s="5"/>
      <c r="U524" s="5"/>
      <c r="V524" s="5"/>
      <c r="W524" s="5" t="s">
        <v>1310</v>
      </c>
    </row>
    <row r="525" spans="1:23" x14ac:dyDescent="0.35">
      <c r="A525" s="5">
        <v>14754908</v>
      </c>
      <c r="B525" s="5" t="s">
        <v>147</v>
      </c>
      <c r="C525" s="5" t="s">
        <v>79</v>
      </c>
      <c r="D525" s="5" t="s">
        <v>57</v>
      </c>
      <c r="E525" s="5" t="s">
        <v>131</v>
      </c>
      <c r="F525" s="5" t="s">
        <v>43</v>
      </c>
      <c r="G525" s="5" t="s">
        <v>876</v>
      </c>
      <c r="H525" s="4" t="str">
        <f t="shared" si="8"/>
        <v>BN5M6UT#ABA</v>
      </c>
      <c r="I525" s="5" t="s">
        <v>19</v>
      </c>
      <c r="J525" s="2">
        <v>17</v>
      </c>
      <c r="K525" s="3">
        <v>7</v>
      </c>
      <c r="L525" s="5">
        <v>60</v>
      </c>
      <c r="M525" s="7">
        <v>6</v>
      </c>
      <c r="N525" s="5" t="s">
        <v>37</v>
      </c>
      <c r="O525" s="5"/>
      <c r="P525" s="5" t="s">
        <v>37</v>
      </c>
      <c r="Q525" s="5"/>
      <c r="R525" s="5"/>
      <c r="S525" s="5" t="s">
        <v>253</v>
      </c>
      <c r="T525" s="5" t="s">
        <v>266</v>
      </c>
      <c r="U525" s="5" t="s">
        <v>883</v>
      </c>
      <c r="V525" s="5" t="s">
        <v>263</v>
      </c>
      <c r="W525" s="5" t="s">
        <v>884</v>
      </c>
    </row>
    <row r="526" spans="1:23" x14ac:dyDescent="0.35">
      <c r="A526" s="5">
        <v>14412638</v>
      </c>
      <c r="B526" s="5" t="s">
        <v>161</v>
      </c>
      <c r="C526" s="5" t="s">
        <v>39</v>
      </c>
      <c r="D526" s="5" t="s">
        <v>57</v>
      </c>
      <c r="E526" s="5" t="s">
        <v>58</v>
      </c>
      <c r="F526" s="5" t="s">
        <v>30</v>
      </c>
      <c r="G526" s="5" t="s">
        <v>734</v>
      </c>
      <c r="H526" s="4" t="str">
        <f t="shared" si="8"/>
        <v>EP2-33253</v>
      </c>
      <c r="I526" s="5" t="s">
        <v>48</v>
      </c>
      <c r="J526" s="2">
        <v>17</v>
      </c>
      <c r="K526" s="3">
        <v>17</v>
      </c>
      <c r="L526" s="5"/>
      <c r="M526" s="7"/>
      <c r="N526" s="5"/>
      <c r="O526" s="5"/>
      <c r="P526" s="5" t="s">
        <v>37</v>
      </c>
      <c r="Q526" s="5" t="s">
        <v>37</v>
      </c>
      <c r="R526" s="5" t="s">
        <v>350</v>
      </c>
      <c r="S526" s="5" t="s">
        <v>253</v>
      </c>
      <c r="T526" s="5" t="s">
        <v>258</v>
      </c>
      <c r="U526" s="5" t="s">
        <v>260</v>
      </c>
      <c r="V526" s="5" t="s">
        <v>263</v>
      </c>
      <c r="W526" s="5" t="s">
        <v>735</v>
      </c>
    </row>
    <row r="527" spans="1:23" x14ac:dyDescent="0.35">
      <c r="A527" s="5">
        <v>9574619</v>
      </c>
      <c r="B527" s="5" t="s">
        <v>15</v>
      </c>
      <c r="C527" s="5" t="s">
        <v>16</v>
      </c>
      <c r="D527" s="5"/>
      <c r="E527" s="5" t="s">
        <v>17</v>
      </c>
      <c r="F527" s="5" t="s">
        <v>18</v>
      </c>
      <c r="G527" s="5" t="s">
        <v>326</v>
      </c>
      <c r="H527" s="4" t="str">
        <f t="shared" si="8"/>
        <v>CR1104CGA-YZ42T</v>
      </c>
      <c r="I527" s="5" t="s">
        <v>73</v>
      </c>
      <c r="J527" s="2">
        <v>17</v>
      </c>
      <c r="K527" s="3">
        <v>17</v>
      </c>
      <c r="L527" s="5"/>
      <c r="M527" s="7"/>
      <c r="N527" s="5"/>
      <c r="O527" s="5"/>
      <c r="P527" s="5"/>
      <c r="Q527" s="5"/>
      <c r="R527" s="5" t="s">
        <v>341</v>
      </c>
      <c r="S527" s="5" t="s">
        <v>248</v>
      </c>
      <c r="T527" s="5" t="s">
        <v>253</v>
      </c>
      <c r="U527" s="5"/>
      <c r="V527" s="5" t="s">
        <v>250</v>
      </c>
      <c r="W527" s="5" t="s">
        <v>1473</v>
      </c>
    </row>
    <row r="528" spans="1:23" x14ac:dyDescent="0.35">
      <c r="A528" s="5">
        <v>14714998</v>
      </c>
      <c r="B528" s="5" t="s">
        <v>197</v>
      </c>
      <c r="C528" s="5" t="s">
        <v>34</v>
      </c>
      <c r="D528" s="5" t="s">
        <v>57</v>
      </c>
      <c r="E528" s="5" t="s">
        <v>131</v>
      </c>
      <c r="F528" s="5" t="s">
        <v>30</v>
      </c>
      <c r="G528" s="5" t="s">
        <v>1277</v>
      </c>
      <c r="H528" s="4" t="str">
        <f t="shared" si="8"/>
        <v>BP6Q3UT#ABA</v>
      </c>
      <c r="I528" s="5" t="s">
        <v>19</v>
      </c>
      <c r="J528" s="2">
        <v>17</v>
      </c>
      <c r="K528" s="3">
        <v>17</v>
      </c>
      <c r="L528" s="11">
        <v>85</v>
      </c>
      <c r="M528" s="7">
        <v>8.5</v>
      </c>
      <c r="N528" s="5" t="s">
        <v>37</v>
      </c>
      <c r="O528" s="5"/>
      <c r="P528" s="5" t="s">
        <v>37</v>
      </c>
      <c r="Q528" s="5"/>
      <c r="R528" s="5" t="s">
        <v>342</v>
      </c>
      <c r="S528" s="5" t="s">
        <v>254</v>
      </c>
      <c r="T528" s="5" t="s">
        <v>255</v>
      </c>
      <c r="U528" s="5" t="s">
        <v>260</v>
      </c>
      <c r="V528" s="5" t="s">
        <v>257</v>
      </c>
      <c r="W528" s="5" t="s">
        <v>1309</v>
      </c>
    </row>
    <row r="529" spans="1:23" x14ac:dyDescent="0.35">
      <c r="A529" s="5">
        <v>9574644</v>
      </c>
      <c r="B529" s="5" t="s">
        <v>33</v>
      </c>
      <c r="C529" s="5" t="s">
        <v>34</v>
      </c>
      <c r="D529" s="5" t="s">
        <v>35</v>
      </c>
      <c r="E529" s="5" t="s">
        <v>36</v>
      </c>
      <c r="F529" s="5" t="s">
        <v>30</v>
      </c>
      <c r="G529" s="5" t="s">
        <v>312</v>
      </c>
      <c r="H529" s="4" t="str">
        <f t="shared" si="8"/>
        <v>B3404CMA-XS74</v>
      </c>
      <c r="I529" s="5" t="s">
        <v>73</v>
      </c>
      <c r="J529" s="2">
        <v>17</v>
      </c>
      <c r="K529" s="3">
        <v>17</v>
      </c>
      <c r="L529" s="5">
        <v>30</v>
      </c>
      <c r="M529" s="7">
        <v>3</v>
      </c>
      <c r="N529" s="5"/>
      <c r="O529" s="5"/>
      <c r="P529" s="5" t="s">
        <v>37</v>
      </c>
      <c r="Q529" s="5"/>
      <c r="R529" s="5" t="s">
        <v>342</v>
      </c>
      <c r="S529" s="5" t="s">
        <v>254</v>
      </c>
      <c r="T529" s="5" t="s">
        <v>255</v>
      </c>
      <c r="U529" s="5" t="s">
        <v>260</v>
      </c>
      <c r="V529" s="5" t="s">
        <v>257</v>
      </c>
      <c r="W529" s="5" t="s">
        <v>1475</v>
      </c>
    </row>
    <row r="530" spans="1:23" x14ac:dyDescent="0.35">
      <c r="A530" s="5">
        <v>15231281</v>
      </c>
      <c r="B530" s="9" t="s">
        <v>200</v>
      </c>
      <c r="C530" s="5" t="s">
        <v>32</v>
      </c>
      <c r="D530" s="9" t="s">
        <v>28</v>
      </c>
      <c r="E530" s="9" t="s">
        <v>29</v>
      </c>
      <c r="F530" s="9" t="s">
        <v>43</v>
      </c>
      <c r="G530" s="9" t="s">
        <v>1049</v>
      </c>
      <c r="H530" s="4" t="str">
        <f t="shared" si="8"/>
        <v>NEX-DT-ME05596-KIT225949</v>
      </c>
      <c r="I530" s="9" t="s">
        <v>1053</v>
      </c>
      <c r="J530" s="2">
        <v>17</v>
      </c>
      <c r="K530" s="3">
        <v>0</v>
      </c>
      <c r="L530" s="5"/>
      <c r="M530" s="7"/>
      <c r="N530" s="9"/>
      <c r="O530" s="9"/>
      <c r="P530" s="9"/>
      <c r="Q530" s="9"/>
      <c r="R530" s="9"/>
      <c r="S530" s="9" t="s">
        <v>253</v>
      </c>
      <c r="T530" s="9" t="s">
        <v>266</v>
      </c>
      <c r="U530" s="9"/>
      <c r="V530" s="9" t="s">
        <v>263</v>
      </c>
      <c r="W530" s="5" t="s">
        <v>1059</v>
      </c>
    </row>
    <row r="531" spans="1:23" x14ac:dyDescent="0.35">
      <c r="A531" s="5">
        <v>15054096</v>
      </c>
      <c r="B531" s="5">
        <v>7305</v>
      </c>
      <c r="C531" s="5" t="s">
        <v>21</v>
      </c>
      <c r="D531" s="5"/>
      <c r="E531" s="5" t="s">
        <v>52</v>
      </c>
      <c r="F531" s="5" t="s">
        <v>85</v>
      </c>
      <c r="G531" s="5" t="s">
        <v>1511</v>
      </c>
      <c r="H531" s="4" t="str">
        <f t="shared" si="8"/>
        <v>OPS-C1-CP8R256S-NA-1</v>
      </c>
      <c r="I531" s="5" t="s">
        <v>1530</v>
      </c>
      <c r="J531" s="2">
        <v>17</v>
      </c>
      <c r="K531" s="3">
        <v>0</v>
      </c>
      <c r="L531" s="5"/>
      <c r="M531" s="7"/>
      <c r="N531" s="5"/>
      <c r="O531" s="5"/>
      <c r="P531" s="5"/>
      <c r="Q531" s="5"/>
      <c r="R531" s="5"/>
      <c r="S531" s="5" t="s">
        <v>251</v>
      </c>
      <c r="T531" s="5" t="s">
        <v>258</v>
      </c>
      <c r="U531" s="5"/>
      <c r="V531" s="5" t="s">
        <v>250</v>
      </c>
      <c r="W531" s="5" t="s">
        <v>1531</v>
      </c>
    </row>
    <row r="532" spans="1:23" x14ac:dyDescent="0.35">
      <c r="A532" s="5">
        <v>9745240</v>
      </c>
      <c r="B532" s="5" t="s">
        <v>1108</v>
      </c>
      <c r="C532" s="5" t="s">
        <v>32</v>
      </c>
      <c r="D532" s="5" t="s">
        <v>28</v>
      </c>
      <c r="E532" s="5" t="s">
        <v>29</v>
      </c>
      <c r="F532" s="5" t="s">
        <v>30</v>
      </c>
      <c r="G532" s="5" t="s">
        <v>1109</v>
      </c>
      <c r="H532" s="4" t="str">
        <f t="shared" si="8"/>
        <v>A6UM2UT#ABA</v>
      </c>
      <c r="I532" s="5" t="s">
        <v>19</v>
      </c>
      <c r="J532" s="2">
        <v>17</v>
      </c>
      <c r="K532" s="3">
        <v>16</v>
      </c>
      <c r="L532" s="5"/>
      <c r="M532" s="7"/>
      <c r="N532" s="5" t="s">
        <v>37</v>
      </c>
      <c r="O532" s="5"/>
      <c r="P532" s="5"/>
      <c r="Q532" s="5"/>
      <c r="R532" s="5" t="s">
        <v>344</v>
      </c>
      <c r="S532" s="5" t="s">
        <v>253</v>
      </c>
      <c r="T532" s="5" t="s">
        <v>266</v>
      </c>
      <c r="U532" s="5" t="s">
        <v>272</v>
      </c>
      <c r="V532" s="5" t="s">
        <v>257</v>
      </c>
      <c r="W532" s="5" t="s">
        <v>1465</v>
      </c>
    </row>
    <row r="533" spans="1:23" x14ac:dyDescent="0.35">
      <c r="A533" s="5">
        <v>15210335</v>
      </c>
      <c r="B533" s="5" t="s">
        <v>1185</v>
      </c>
      <c r="C533" s="5" t="s">
        <v>329</v>
      </c>
      <c r="D533" s="5" t="s">
        <v>330</v>
      </c>
      <c r="E533" s="5" t="s">
        <v>961</v>
      </c>
      <c r="F533" s="5" t="s">
        <v>98</v>
      </c>
      <c r="G533" s="5" t="s">
        <v>1225</v>
      </c>
      <c r="H533" s="4" t="str">
        <f t="shared" si="8"/>
        <v>P87788-005</v>
      </c>
      <c r="I533" s="5" t="s">
        <v>103</v>
      </c>
      <c r="J533" s="2">
        <v>16</v>
      </c>
      <c r="K533" s="3">
        <v>0</v>
      </c>
      <c r="L533" s="5">
        <v>30</v>
      </c>
      <c r="M533" s="7">
        <v>3</v>
      </c>
      <c r="N533" s="5"/>
      <c r="O533" s="5"/>
      <c r="P533" s="5"/>
      <c r="Q533" s="5"/>
      <c r="R533" s="5"/>
      <c r="S533" s="5" t="s">
        <v>252</v>
      </c>
      <c r="T533" s="5" t="s">
        <v>287</v>
      </c>
      <c r="U533" s="5"/>
      <c r="V533" s="5"/>
      <c r="W533" s="5" t="s">
        <v>1230</v>
      </c>
    </row>
    <row r="534" spans="1:23" x14ac:dyDescent="0.35">
      <c r="A534" s="5">
        <v>14997759</v>
      </c>
      <c r="B534" s="5" t="s">
        <v>197</v>
      </c>
      <c r="C534" s="5" t="s">
        <v>34</v>
      </c>
      <c r="D534" s="5" t="s">
        <v>57</v>
      </c>
      <c r="E534" s="5" t="s">
        <v>131</v>
      </c>
      <c r="F534" s="5" t="s">
        <v>30</v>
      </c>
      <c r="G534" s="5" t="s">
        <v>1865</v>
      </c>
      <c r="H534" s="4" t="str">
        <f t="shared" si="8"/>
        <v>21Q8001TUS</v>
      </c>
      <c r="I534" s="5" t="s">
        <v>24</v>
      </c>
      <c r="J534" s="2">
        <v>16</v>
      </c>
      <c r="K534" s="3">
        <v>0</v>
      </c>
      <c r="L534" s="10">
        <v>85</v>
      </c>
      <c r="M534" s="7">
        <v>8.5</v>
      </c>
      <c r="N534" s="5" t="s">
        <v>37</v>
      </c>
      <c r="O534" s="5" t="s">
        <v>37</v>
      </c>
      <c r="P534" s="5" t="s">
        <v>37</v>
      </c>
      <c r="Q534" s="5"/>
      <c r="R534" s="5" t="s">
        <v>344</v>
      </c>
      <c r="S534" s="5" t="s">
        <v>253</v>
      </c>
      <c r="T534" s="5" t="s">
        <v>255</v>
      </c>
      <c r="U534" s="5" t="s">
        <v>273</v>
      </c>
      <c r="V534" s="5" t="s">
        <v>263</v>
      </c>
      <c r="W534" s="5" t="s">
        <v>1904</v>
      </c>
    </row>
    <row r="535" spans="1:23" x14ac:dyDescent="0.35">
      <c r="A535" s="5">
        <v>14461171</v>
      </c>
      <c r="B535" s="5" t="s">
        <v>61</v>
      </c>
      <c r="C535" s="5" t="s">
        <v>34</v>
      </c>
      <c r="D535" s="5" t="s">
        <v>57</v>
      </c>
      <c r="E535" s="5" t="s">
        <v>58</v>
      </c>
      <c r="F535" s="5" t="s">
        <v>30</v>
      </c>
      <c r="G535" s="5" t="s">
        <v>703</v>
      </c>
      <c r="H535" s="4" t="str">
        <f t="shared" si="8"/>
        <v>B86CGUT#ABA</v>
      </c>
      <c r="I535" s="5" t="s">
        <v>19</v>
      </c>
      <c r="J535" s="2">
        <v>16</v>
      </c>
      <c r="K535" s="3">
        <v>16</v>
      </c>
      <c r="L535" s="10">
        <v>50</v>
      </c>
      <c r="M535" s="7">
        <v>5</v>
      </c>
      <c r="N535" s="5" t="s">
        <v>37</v>
      </c>
      <c r="O535" s="5" t="s">
        <v>37</v>
      </c>
      <c r="P535" s="5" t="s">
        <v>37</v>
      </c>
      <c r="Q535" s="5" t="s">
        <v>37</v>
      </c>
      <c r="R535" s="5" t="s">
        <v>342</v>
      </c>
      <c r="S535" s="5" t="s">
        <v>254</v>
      </c>
      <c r="T535" s="5" t="s">
        <v>255</v>
      </c>
      <c r="U535" s="5" t="s">
        <v>260</v>
      </c>
      <c r="V535" s="5" t="s">
        <v>263</v>
      </c>
      <c r="W535" s="5" t="s">
        <v>713</v>
      </c>
    </row>
    <row r="536" spans="1:23" x14ac:dyDescent="0.35">
      <c r="A536" s="5">
        <v>14753738</v>
      </c>
      <c r="B536" s="5">
        <v>285</v>
      </c>
      <c r="C536" s="5" t="s">
        <v>79</v>
      </c>
      <c r="D536" s="5" t="s">
        <v>57</v>
      </c>
      <c r="E536" s="5" t="s">
        <v>131</v>
      </c>
      <c r="F536" s="5" t="s">
        <v>43</v>
      </c>
      <c r="G536" s="5" t="s">
        <v>444</v>
      </c>
      <c r="H536" s="4" t="str">
        <f t="shared" si="8"/>
        <v>BM6N2UT#ABA</v>
      </c>
      <c r="I536" s="5" t="s">
        <v>19</v>
      </c>
      <c r="J536" s="2">
        <v>16</v>
      </c>
      <c r="K536" s="3">
        <v>16</v>
      </c>
      <c r="L536" s="5">
        <v>60</v>
      </c>
      <c r="M536" s="7">
        <v>6</v>
      </c>
      <c r="N536" s="5" t="s">
        <v>37</v>
      </c>
      <c r="O536" s="5"/>
      <c r="P536" s="5" t="s">
        <v>37</v>
      </c>
      <c r="Q536" s="5"/>
      <c r="R536" s="5"/>
      <c r="S536" s="5" t="s">
        <v>253</v>
      </c>
      <c r="T536" s="5" t="s">
        <v>266</v>
      </c>
      <c r="U536" s="5" t="s">
        <v>280</v>
      </c>
      <c r="V536" s="5" t="s">
        <v>257</v>
      </c>
      <c r="W536" s="5" t="s">
        <v>449</v>
      </c>
    </row>
    <row r="537" spans="1:23" x14ac:dyDescent="0.35">
      <c r="A537" s="5">
        <v>14798443</v>
      </c>
      <c r="B537" s="5" t="s">
        <v>1175</v>
      </c>
      <c r="C537" s="5" t="s">
        <v>105</v>
      </c>
      <c r="D537" s="5" t="s">
        <v>104</v>
      </c>
      <c r="E537" s="5" t="s">
        <v>102</v>
      </c>
      <c r="F537" s="5" t="s">
        <v>98</v>
      </c>
      <c r="G537" s="5" t="s">
        <v>1176</v>
      </c>
      <c r="H537" s="4" t="str">
        <f t="shared" si="8"/>
        <v>P83311-005</v>
      </c>
      <c r="I537" s="5" t="s">
        <v>103</v>
      </c>
      <c r="J537" s="2">
        <v>16</v>
      </c>
      <c r="K537" s="3">
        <v>0</v>
      </c>
      <c r="L537" s="5">
        <v>25</v>
      </c>
      <c r="M537" s="7">
        <v>2.5</v>
      </c>
      <c r="N537" s="5"/>
      <c r="O537" s="5"/>
      <c r="P537" s="5"/>
      <c r="Q537" s="5"/>
      <c r="R537" s="5"/>
      <c r="S537" s="5" t="s">
        <v>252</v>
      </c>
      <c r="T537" s="5" t="s">
        <v>288</v>
      </c>
      <c r="U537" s="5"/>
      <c r="V537" s="5"/>
      <c r="W537" s="5" t="s">
        <v>1182</v>
      </c>
    </row>
    <row r="538" spans="1:23" x14ac:dyDescent="0.35">
      <c r="A538" s="5">
        <v>15196682</v>
      </c>
      <c r="B538" s="5" t="s">
        <v>56</v>
      </c>
      <c r="C538" s="5" t="s">
        <v>39</v>
      </c>
      <c r="D538" s="5" t="s">
        <v>57</v>
      </c>
      <c r="E538" s="5" t="s">
        <v>58</v>
      </c>
      <c r="F538" s="5" t="s">
        <v>30</v>
      </c>
      <c r="G538" s="5" t="s">
        <v>924</v>
      </c>
      <c r="H538" s="4" t="str">
        <f t="shared" si="8"/>
        <v>CX32M</v>
      </c>
      <c r="I538" s="5" t="s">
        <v>44</v>
      </c>
      <c r="J538" s="2">
        <v>16</v>
      </c>
      <c r="K538" s="3">
        <v>0</v>
      </c>
      <c r="L538" s="5"/>
      <c r="M538" s="7"/>
      <c r="N538" s="5" t="s">
        <v>37</v>
      </c>
      <c r="O538" s="5"/>
      <c r="P538" s="5" t="s">
        <v>37</v>
      </c>
      <c r="Q538" s="5" t="s">
        <v>37</v>
      </c>
      <c r="R538" s="5" t="s">
        <v>351</v>
      </c>
      <c r="S538" s="5" t="s">
        <v>254</v>
      </c>
      <c r="T538" s="5" t="s">
        <v>258</v>
      </c>
      <c r="U538" s="5" t="s">
        <v>256</v>
      </c>
      <c r="V538" s="5" t="s">
        <v>257</v>
      </c>
      <c r="W538" s="5" t="s">
        <v>945</v>
      </c>
    </row>
    <row r="539" spans="1:23" x14ac:dyDescent="0.35">
      <c r="A539" s="5">
        <v>7471106</v>
      </c>
      <c r="B539" s="5" t="s">
        <v>93</v>
      </c>
      <c r="C539" s="5" t="s">
        <v>65</v>
      </c>
      <c r="D539" s="5"/>
      <c r="E539" s="5" t="s">
        <v>22</v>
      </c>
      <c r="F539" s="5" t="s">
        <v>63</v>
      </c>
      <c r="G539" s="5" t="s">
        <v>1078</v>
      </c>
      <c r="H539" s="4" t="str">
        <f t="shared" si="8"/>
        <v>27CQ650N-6N</v>
      </c>
      <c r="I539" s="5" t="s">
        <v>90</v>
      </c>
      <c r="J539" s="2">
        <v>16</v>
      </c>
      <c r="K539" s="3">
        <v>0</v>
      </c>
      <c r="L539" s="5"/>
      <c r="M539" s="7"/>
      <c r="N539" s="5"/>
      <c r="O539" s="5"/>
      <c r="P539" s="5"/>
      <c r="Q539" s="5"/>
      <c r="R539" s="5" t="s">
        <v>353</v>
      </c>
      <c r="S539" s="5" t="s">
        <v>248</v>
      </c>
      <c r="T539" s="5" t="s">
        <v>254</v>
      </c>
      <c r="U539" s="5" t="s">
        <v>261</v>
      </c>
      <c r="V539" s="5"/>
      <c r="W539" s="5" t="s">
        <v>1080</v>
      </c>
    </row>
    <row r="540" spans="1:23" x14ac:dyDescent="0.35">
      <c r="A540" s="5">
        <v>14754885</v>
      </c>
      <c r="B540" s="5" t="s">
        <v>157</v>
      </c>
      <c r="C540" s="5" t="s">
        <v>34</v>
      </c>
      <c r="D540" s="5" t="s">
        <v>57</v>
      </c>
      <c r="E540" s="5" t="s">
        <v>131</v>
      </c>
      <c r="F540" s="5" t="s">
        <v>43</v>
      </c>
      <c r="G540" s="5" t="s">
        <v>710</v>
      </c>
      <c r="H540" s="4" t="str">
        <f t="shared" si="8"/>
        <v>BN5F5UT#ABA</v>
      </c>
      <c r="I540" s="5" t="s">
        <v>19</v>
      </c>
      <c r="J540" s="2">
        <v>16</v>
      </c>
      <c r="K540" s="3">
        <v>16</v>
      </c>
      <c r="L540" s="5">
        <v>35</v>
      </c>
      <c r="M540" s="7">
        <v>3.5</v>
      </c>
      <c r="N540" s="5" t="s">
        <v>37</v>
      </c>
      <c r="O540" s="5"/>
      <c r="P540" s="5" t="s">
        <v>37</v>
      </c>
      <c r="Q540" s="5"/>
      <c r="R540" s="5"/>
      <c r="S540" s="5" t="s">
        <v>253</v>
      </c>
      <c r="T540" s="5" t="s">
        <v>266</v>
      </c>
      <c r="U540" s="5" t="s">
        <v>272</v>
      </c>
      <c r="V540" s="5" t="s">
        <v>257</v>
      </c>
      <c r="W540" s="5" t="s">
        <v>716</v>
      </c>
    </row>
    <row r="541" spans="1:23" x14ac:dyDescent="0.35">
      <c r="A541" s="5">
        <v>14739010</v>
      </c>
      <c r="B541" s="5">
        <v>235</v>
      </c>
      <c r="C541" s="5" t="s">
        <v>39</v>
      </c>
      <c r="D541" s="5" t="s">
        <v>57</v>
      </c>
      <c r="E541" s="5" t="s">
        <v>131</v>
      </c>
      <c r="F541" s="5" t="s">
        <v>43</v>
      </c>
      <c r="G541" s="5" t="s">
        <v>1065</v>
      </c>
      <c r="H541" s="4" t="str">
        <f t="shared" si="8"/>
        <v>30J50034US</v>
      </c>
      <c r="I541" s="5" t="s">
        <v>24</v>
      </c>
      <c r="J541" s="2">
        <v>16</v>
      </c>
      <c r="K541" s="3">
        <v>0</v>
      </c>
      <c r="L541" s="5">
        <v>25</v>
      </c>
      <c r="M541" s="7">
        <v>2.5</v>
      </c>
      <c r="N541" s="5" t="s">
        <v>37</v>
      </c>
      <c r="O541" s="5"/>
      <c r="P541" s="5" t="s">
        <v>37</v>
      </c>
      <c r="Q541" s="5"/>
      <c r="R541" s="5"/>
      <c r="S541" s="5" t="s">
        <v>253</v>
      </c>
      <c r="T541" s="5" t="s">
        <v>255</v>
      </c>
      <c r="U541" s="5" t="s">
        <v>256</v>
      </c>
      <c r="V541" s="5" t="s">
        <v>257</v>
      </c>
      <c r="W541" s="5" t="s">
        <v>1073</v>
      </c>
    </row>
    <row r="542" spans="1:23" x14ac:dyDescent="0.35">
      <c r="A542" s="5">
        <v>9055054</v>
      </c>
      <c r="B542" s="5" t="s">
        <v>15</v>
      </c>
      <c r="C542" s="5" t="s">
        <v>16</v>
      </c>
      <c r="D542" s="5"/>
      <c r="E542" s="5" t="s">
        <v>17</v>
      </c>
      <c r="F542" s="5" t="s">
        <v>63</v>
      </c>
      <c r="G542" s="5" t="s">
        <v>1357</v>
      </c>
      <c r="H542" s="4" t="str">
        <f t="shared" si="8"/>
        <v>PAP162TADL020</v>
      </c>
      <c r="I542" s="5" t="s">
        <v>123</v>
      </c>
      <c r="J542" s="2">
        <v>16</v>
      </c>
      <c r="K542" s="3">
        <v>0</v>
      </c>
      <c r="L542" s="5"/>
      <c r="M542" s="7"/>
      <c r="N542" s="5"/>
      <c r="O542" s="5"/>
      <c r="P542" s="5"/>
      <c r="Q542" s="5"/>
      <c r="R542" s="5" t="s">
        <v>349</v>
      </c>
      <c r="S542" s="5" t="s">
        <v>248</v>
      </c>
      <c r="T542" s="5" t="s">
        <v>267</v>
      </c>
      <c r="U542" s="5" t="s">
        <v>274</v>
      </c>
      <c r="V542" s="5" t="s">
        <v>257</v>
      </c>
      <c r="W542" s="5" t="s">
        <v>1369</v>
      </c>
    </row>
    <row r="543" spans="1:23" x14ac:dyDescent="0.35">
      <c r="A543" s="5">
        <v>15210340</v>
      </c>
      <c r="B543" s="5" t="s">
        <v>926</v>
      </c>
      <c r="C543" s="5" t="s">
        <v>329</v>
      </c>
      <c r="D543" s="5" t="s">
        <v>330</v>
      </c>
      <c r="E543" s="5" t="s">
        <v>961</v>
      </c>
      <c r="F543" s="5" t="s">
        <v>98</v>
      </c>
      <c r="G543" s="5" t="s">
        <v>1039</v>
      </c>
      <c r="H543" s="4" t="str">
        <f t="shared" si="8"/>
        <v>P89243-005</v>
      </c>
      <c r="I543" s="5" t="s">
        <v>103</v>
      </c>
      <c r="J543" s="2">
        <v>16</v>
      </c>
      <c r="K543" s="3">
        <v>0</v>
      </c>
      <c r="L543" s="5">
        <v>30</v>
      </c>
      <c r="M543" s="7">
        <v>3</v>
      </c>
      <c r="N543" s="5"/>
      <c r="O543" s="5"/>
      <c r="P543" s="5"/>
      <c r="Q543" s="5"/>
      <c r="R543" s="5"/>
      <c r="S543" s="5" t="s">
        <v>252</v>
      </c>
      <c r="T543" s="5" t="s">
        <v>287</v>
      </c>
      <c r="U543" s="5"/>
      <c r="V543" s="5"/>
      <c r="W543" s="5" t="s">
        <v>1041</v>
      </c>
    </row>
    <row r="544" spans="1:23" x14ac:dyDescent="0.35">
      <c r="A544" s="5">
        <v>15196685</v>
      </c>
      <c r="B544" s="5" t="s">
        <v>56</v>
      </c>
      <c r="C544" s="5" t="s">
        <v>39</v>
      </c>
      <c r="D544" s="5" t="s">
        <v>57</v>
      </c>
      <c r="E544" s="5" t="s">
        <v>58</v>
      </c>
      <c r="F544" s="5" t="s">
        <v>30</v>
      </c>
      <c r="G544" s="5" t="s">
        <v>1592</v>
      </c>
      <c r="H544" s="4" t="str">
        <f t="shared" si="8"/>
        <v>VHWFV</v>
      </c>
      <c r="I544" s="5" t="s">
        <v>44</v>
      </c>
      <c r="J544" s="2">
        <v>16</v>
      </c>
      <c r="K544" s="3">
        <v>0</v>
      </c>
      <c r="L544" s="10">
        <v>50</v>
      </c>
      <c r="M544" s="7">
        <v>5</v>
      </c>
      <c r="N544" s="5" t="s">
        <v>37</v>
      </c>
      <c r="O544" s="5"/>
      <c r="P544" s="5" t="s">
        <v>37</v>
      </c>
      <c r="Q544" s="5" t="s">
        <v>37</v>
      </c>
      <c r="R544" s="5" t="s">
        <v>342</v>
      </c>
      <c r="S544" s="5" t="s">
        <v>254</v>
      </c>
      <c r="T544" s="5" t="s">
        <v>255</v>
      </c>
      <c r="U544" s="5"/>
      <c r="V544" s="5" t="s">
        <v>257</v>
      </c>
      <c r="W544" s="5" t="s">
        <v>1633</v>
      </c>
    </row>
    <row r="545" spans="1:23" x14ac:dyDescent="0.35">
      <c r="A545" s="5">
        <v>15183135</v>
      </c>
      <c r="B545" s="5" t="s">
        <v>133</v>
      </c>
      <c r="C545" s="5" t="s">
        <v>39</v>
      </c>
      <c r="D545" s="5" t="s">
        <v>57</v>
      </c>
      <c r="E545" s="5" t="s">
        <v>131</v>
      </c>
      <c r="F545" s="5" t="s">
        <v>43</v>
      </c>
      <c r="G545" s="5" t="s">
        <v>1871</v>
      </c>
      <c r="H545" s="4" t="str">
        <f t="shared" si="8"/>
        <v>D32N3UT#ABA</v>
      </c>
      <c r="I545" s="5" t="s">
        <v>19</v>
      </c>
      <c r="J545" s="2">
        <v>16</v>
      </c>
      <c r="K545" s="3">
        <v>0</v>
      </c>
      <c r="L545" s="5">
        <v>50</v>
      </c>
      <c r="M545" s="7">
        <v>5</v>
      </c>
      <c r="N545" s="5" t="s">
        <v>37</v>
      </c>
      <c r="O545" s="5"/>
      <c r="P545" s="5" t="s">
        <v>37</v>
      </c>
      <c r="Q545" s="5"/>
      <c r="R545" s="5"/>
      <c r="S545" s="5" t="s">
        <v>254</v>
      </c>
      <c r="T545" s="5" t="s">
        <v>255</v>
      </c>
      <c r="U545" s="5" t="s">
        <v>256</v>
      </c>
      <c r="V545" s="5" t="s">
        <v>257</v>
      </c>
      <c r="W545" s="5" t="s">
        <v>1910</v>
      </c>
    </row>
    <row r="546" spans="1:23" x14ac:dyDescent="0.35">
      <c r="A546" s="5">
        <v>14709234</v>
      </c>
      <c r="B546" s="5" t="s">
        <v>1250</v>
      </c>
      <c r="C546" s="5" t="s">
        <v>32</v>
      </c>
      <c r="D546" s="5" t="s">
        <v>41</v>
      </c>
      <c r="E546" s="5" t="s">
        <v>42</v>
      </c>
      <c r="F546" s="5" t="s">
        <v>43</v>
      </c>
      <c r="G546" s="5" t="s">
        <v>1744</v>
      </c>
      <c r="H546" s="4" t="str">
        <f t="shared" si="8"/>
        <v>CODR2B14NVM7438</v>
      </c>
      <c r="I546" s="5" t="s">
        <v>123</v>
      </c>
      <c r="J546" s="2">
        <v>16</v>
      </c>
      <c r="K546" s="3">
        <v>0</v>
      </c>
      <c r="L546" s="5"/>
      <c r="M546" s="7"/>
      <c r="N546" s="5"/>
      <c r="O546" s="5"/>
      <c r="P546" s="5"/>
      <c r="Q546" s="5"/>
      <c r="R546" s="5"/>
      <c r="S546" s="5" t="s">
        <v>253</v>
      </c>
      <c r="T546" s="5" t="s">
        <v>290</v>
      </c>
      <c r="U546" s="5" t="s">
        <v>1773</v>
      </c>
      <c r="V546" s="5" t="s">
        <v>279</v>
      </c>
      <c r="W546" s="5" t="s">
        <v>1774</v>
      </c>
    </row>
    <row r="547" spans="1:23" x14ac:dyDescent="0.35">
      <c r="A547" s="5">
        <v>7274314</v>
      </c>
      <c r="B547" s="5" t="s">
        <v>93</v>
      </c>
      <c r="C547" s="5" t="s">
        <v>65</v>
      </c>
      <c r="D547" s="5"/>
      <c r="E547" s="5" t="s">
        <v>22</v>
      </c>
      <c r="F547" s="5" t="s">
        <v>63</v>
      </c>
      <c r="G547" s="5" t="s">
        <v>1125</v>
      </c>
      <c r="H547" s="4" t="str">
        <f t="shared" si="8"/>
        <v>24CQ651N-6P</v>
      </c>
      <c r="I547" s="5" t="s">
        <v>90</v>
      </c>
      <c r="J547" s="2">
        <v>15</v>
      </c>
      <c r="K547" s="3">
        <v>0</v>
      </c>
      <c r="L547" s="5"/>
      <c r="M547" s="7"/>
      <c r="N547" s="5"/>
      <c r="O547" s="5"/>
      <c r="P547" s="5"/>
      <c r="Q547" s="5"/>
      <c r="R547" s="5" t="s">
        <v>352</v>
      </c>
      <c r="S547" s="5" t="s">
        <v>251</v>
      </c>
      <c r="T547" s="5" t="s">
        <v>254</v>
      </c>
      <c r="U547" s="5" t="s">
        <v>261</v>
      </c>
      <c r="V547" s="5"/>
      <c r="W547" s="5" t="s">
        <v>1134</v>
      </c>
    </row>
    <row r="548" spans="1:23" x14ac:dyDescent="0.35">
      <c r="A548" s="5">
        <v>14366030</v>
      </c>
      <c r="B548" s="5" t="s">
        <v>47</v>
      </c>
      <c r="C548" s="5" t="s">
        <v>39</v>
      </c>
      <c r="D548" s="5" t="s">
        <v>35</v>
      </c>
      <c r="E548" s="5" t="s">
        <v>36</v>
      </c>
      <c r="F548" s="5" t="s">
        <v>116</v>
      </c>
      <c r="G548" s="5" t="s">
        <v>1809</v>
      </c>
      <c r="H548" s="4" t="str">
        <f t="shared" si="8"/>
        <v>FZ-G2NBFBBBM</v>
      </c>
      <c r="I548" s="5" t="s">
        <v>99</v>
      </c>
      <c r="J548" s="2">
        <v>15</v>
      </c>
      <c r="K548" s="3">
        <v>0</v>
      </c>
      <c r="L548" s="5">
        <v>15</v>
      </c>
      <c r="M548" s="7">
        <v>1.5</v>
      </c>
      <c r="N548" s="5" t="s">
        <v>37</v>
      </c>
      <c r="O548" s="5"/>
      <c r="P548" s="5" t="s">
        <v>37</v>
      </c>
      <c r="Q548" s="5"/>
      <c r="R548" s="5" t="s">
        <v>355</v>
      </c>
      <c r="S548" s="5" t="s">
        <v>254</v>
      </c>
      <c r="T548" s="5" t="s">
        <v>255</v>
      </c>
      <c r="U548" s="5" t="s">
        <v>262</v>
      </c>
      <c r="V548" s="5" t="s">
        <v>263</v>
      </c>
      <c r="W548" s="5" t="s">
        <v>1842</v>
      </c>
    </row>
    <row r="549" spans="1:23" x14ac:dyDescent="0.35">
      <c r="A549" s="5">
        <v>14753788</v>
      </c>
      <c r="B549" s="5">
        <v>235</v>
      </c>
      <c r="C549" s="5" t="s">
        <v>39</v>
      </c>
      <c r="D549" s="5" t="s">
        <v>57</v>
      </c>
      <c r="E549" s="5" t="s">
        <v>131</v>
      </c>
      <c r="F549" s="5" t="s">
        <v>43</v>
      </c>
      <c r="G549" s="5" t="s">
        <v>445</v>
      </c>
      <c r="H549" s="4" t="str">
        <f t="shared" si="8"/>
        <v>BM6P1UT#ABA</v>
      </c>
      <c r="I549" s="5" t="s">
        <v>19</v>
      </c>
      <c r="J549" s="2">
        <v>15</v>
      </c>
      <c r="K549" s="3">
        <v>15</v>
      </c>
      <c r="L549" s="5">
        <v>25</v>
      </c>
      <c r="M549" s="7">
        <v>2.5</v>
      </c>
      <c r="N549" s="5" t="s">
        <v>37</v>
      </c>
      <c r="O549" s="5"/>
      <c r="P549" s="5" t="s">
        <v>37</v>
      </c>
      <c r="Q549" s="5"/>
      <c r="R549" s="5"/>
      <c r="S549" s="5" t="s">
        <v>254</v>
      </c>
      <c r="T549" s="5" t="s">
        <v>255</v>
      </c>
      <c r="U549" s="5" t="s">
        <v>285</v>
      </c>
      <c r="V549" s="5" t="s">
        <v>257</v>
      </c>
      <c r="W549" s="5" t="s">
        <v>451</v>
      </c>
    </row>
    <row r="550" spans="1:23" x14ac:dyDescent="0.35">
      <c r="A550" s="5">
        <v>15231278</v>
      </c>
      <c r="B550" s="9" t="s">
        <v>124</v>
      </c>
      <c r="C550" s="5" t="s">
        <v>27</v>
      </c>
      <c r="D550" s="9" t="s">
        <v>28</v>
      </c>
      <c r="E550" s="9" t="s">
        <v>29</v>
      </c>
      <c r="F550" s="9" t="s">
        <v>43</v>
      </c>
      <c r="G550" s="9" t="s">
        <v>1046</v>
      </c>
      <c r="H550" s="4" t="str">
        <f t="shared" si="8"/>
        <v>NEX-DT-ME05595-KIT228187</v>
      </c>
      <c r="I550" s="9" t="s">
        <v>1053</v>
      </c>
      <c r="J550" s="2">
        <v>15</v>
      </c>
      <c r="K550" s="3">
        <v>0</v>
      </c>
      <c r="L550" s="5"/>
      <c r="M550" s="7"/>
      <c r="N550" s="9"/>
      <c r="O550" s="9"/>
      <c r="P550" s="9"/>
      <c r="Q550" s="9"/>
      <c r="R550" s="9"/>
      <c r="S550" s="9" t="s">
        <v>254</v>
      </c>
      <c r="T550" s="9" t="s">
        <v>255</v>
      </c>
      <c r="U550" s="9"/>
      <c r="V550" s="9" t="s">
        <v>263</v>
      </c>
      <c r="W550" s="5" t="s">
        <v>1056</v>
      </c>
    </row>
    <row r="551" spans="1:23" x14ac:dyDescent="0.35">
      <c r="A551" s="5">
        <v>15231280</v>
      </c>
      <c r="B551" s="9" t="s">
        <v>124</v>
      </c>
      <c r="C551" s="5" t="s">
        <v>27</v>
      </c>
      <c r="D551" s="9" t="s">
        <v>28</v>
      </c>
      <c r="E551" s="9" t="s">
        <v>29</v>
      </c>
      <c r="F551" s="9" t="s">
        <v>43</v>
      </c>
      <c r="G551" s="9" t="s">
        <v>1048</v>
      </c>
      <c r="H551" s="4" t="str">
        <f t="shared" si="8"/>
        <v>NEX-DT-ME05595-KIT228311</v>
      </c>
      <c r="I551" s="9" t="s">
        <v>1053</v>
      </c>
      <c r="J551" s="2">
        <v>15</v>
      </c>
      <c r="K551" s="3">
        <v>0</v>
      </c>
      <c r="L551" s="5"/>
      <c r="M551" s="7"/>
      <c r="N551" s="9"/>
      <c r="O551" s="9"/>
      <c r="P551" s="9"/>
      <c r="Q551" s="9"/>
      <c r="R551" s="9"/>
      <c r="S551" s="9" t="s">
        <v>253</v>
      </c>
      <c r="T551" s="9" t="s">
        <v>266</v>
      </c>
      <c r="U551" s="9"/>
      <c r="V551" s="9" t="s">
        <v>263</v>
      </c>
      <c r="W551" s="5" t="s">
        <v>1058</v>
      </c>
    </row>
    <row r="552" spans="1:23" x14ac:dyDescent="0.35">
      <c r="A552" s="5">
        <v>7274673</v>
      </c>
      <c r="B552" s="5" t="s">
        <v>15</v>
      </c>
      <c r="C552" s="5" t="s">
        <v>16</v>
      </c>
      <c r="D552" s="5"/>
      <c r="E552" s="5" t="s">
        <v>17</v>
      </c>
      <c r="F552" s="5" t="s">
        <v>43</v>
      </c>
      <c r="G552" s="5" t="s">
        <v>1235</v>
      </c>
      <c r="H552" s="4" t="str">
        <f t="shared" si="8"/>
        <v>CUBNADL021</v>
      </c>
      <c r="I552" s="5" t="s">
        <v>123</v>
      </c>
      <c r="J552" s="2">
        <v>15</v>
      </c>
      <c r="K552" s="3">
        <v>0</v>
      </c>
      <c r="L552" s="5"/>
      <c r="M552" s="7"/>
      <c r="N552" s="5"/>
      <c r="O552" s="5"/>
      <c r="P552" s="5"/>
      <c r="Q552" s="5"/>
      <c r="R552" s="5"/>
      <c r="S552" s="5" t="s">
        <v>248</v>
      </c>
      <c r="T552" s="5" t="s">
        <v>267</v>
      </c>
      <c r="U552" s="5" t="s">
        <v>291</v>
      </c>
      <c r="V552" s="5" t="s">
        <v>263</v>
      </c>
      <c r="W552" s="5" t="s">
        <v>1242</v>
      </c>
    </row>
    <row r="553" spans="1:23" x14ac:dyDescent="0.35">
      <c r="A553" s="5">
        <v>14703849</v>
      </c>
      <c r="B553" s="5" t="s">
        <v>56</v>
      </c>
      <c r="C553" s="5" t="s">
        <v>39</v>
      </c>
      <c r="D553" s="5" t="s">
        <v>57</v>
      </c>
      <c r="E553" s="5" t="s">
        <v>58</v>
      </c>
      <c r="F553" s="5" t="s">
        <v>30</v>
      </c>
      <c r="G553" s="5" t="s">
        <v>1879</v>
      </c>
      <c r="H553" s="4" t="str">
        <f t="shared" si="8"/>
        <v>WV2W3</v>
      </c>
      <c r="I553" s="5" t="s">
        <v>44</v>
      </c>
      <c r="J553" s="2">
        <v>15</v>
      </c>
      <c r="K553" s="3">
        <v>0</v>
      </c>
      <c r="L553" s="10">
        <v>50</v>
      </c>
      <c r="M553" s="7">
        <v>5</v>
      </c>
      <c r="N553" s="5" t="s">
        <v>37</v>
      </c>
      <c r="O553" s="5"/>
      <c r="P553" s="5" t="s">
        <v>37</v>
      </c>
      <c r="Q553" s="5" t="s">
        <v>37</v>
      </c>
      <c r="R553" s="5" t="s">
        <v>351</v>
      </c>
      <c r="S553" s="5" t="s">
        <v>254</v>
      </c>
      <c r="T553" s="5" t="s">
        <v>255</v>
      </c>
      <c r="U553" s="5"/>
      <c r="V553" s="5" t="s">
        <v>263</v>
      </c>
      <c r="W553" s="5" t="s">
        <v>1918</v>
      </c>
    </row>
    <row r="554" spans="1:23" x14ac:dyDescent="0.35">
      <c r="A554" s="5">
        <v>9362753</v>
      </c>
      <c r="B554" s="5" t="s">
        <v>40</v>
      </c>
      <c r="C554" s="5" t="s">
        <v>27</v>
      </c>
      <c r="D554" s="5" t="s">
        <v>41</v>
      </c>
      <c r="E554" s="5" t="s">
        <v>42</v>
      </c>
      <c r="F554" s="5" t="s">
        <v>43</v>
      </c>
      <c r="G554" s="5" t="s">
        <v>1960</v>
      </c>
      <c r="H554" s="4" t="str">
        <f t="shared" si="8"/>
        <v>A18BJUT#ABA</v>
      </c>
      <c r="I554" s="5" t="s">
        <v>19</v>
      </c>
      <c r="J554" s="2">
        <v>15</v>
      </c>
      <c r="K554" s="3">
        <v>0</v>
      </c>
      <c r="L554" s="5"/>
      <c r="M554" s="7"/>
      <c r="N554" s="5" t="s">
        <v>37</v>
      </c>
      <c r="O554" s="5"/>
      <c r="P554" s="5"/>
      <c r="Q554" s="5"/>
      <c r="R554" s="5"/>
      <c r="S554" s="5" t="s">
        <v>254</v>
      </c>
      <c r="T554" s="5" t="s">
        <v>255</v>
      </c>
      <c r="U554" s="5" t="s">
        <v>265</v>
      </c>
      <c r="V554" s="5" t="s">
        <v>257</v>
      </c>
      <c r="W554" s="5" t="s">
        <v>2047</v>
      </c>
    </row>
    <row r="555" spans="1:23" x14ac:dyDescent="0.35">
      <c r="A555" s="5">
        <v>14172454</v>
      </c>
      <c r="B555" s="5" t="s">
        <v>86</v>
      </c>
      <c r="C555" s="5" t="s">
        <v>39</v>
      </c>
      <c r="D555" s="5" t="s">
        <v>57</v>
      </c>
      <c r="E555" s="5" t="s">
        <v>58</v>
      </c>
      <c r="F555" s="5" t="s">
        <v>30</v>
      </c>
      <c r="G555" s="5" t="s">
        <v>319</v>
      </c>
      <c r="H555" s="4" t="str">
        <f t="shared" si="8"/>
        <v>P5405CSA-XH54</v>
      </c>
      <c r="I555" s="5" t="s">
        <v>73</v>
      </c>
      <c r="J555" s="2">
        <v>14</v>
      </c>
      <c r="K555" s="3">
        <v>14</v>
      </c>
      <c r="L555" s="10">
        <v>50</v>
      </c>
      <c r="M555" s="7">
        <v>5</v>
      </c>
      <c r="N555" s="5"/>
      <c r="O555" s="5"/>
      <c r="P555" s="5" t="s">
        <v>37</v>
      </c>
      <c r="Q555" s="5" t="s">
        <v>37</v>
      </c>
      <c r="R555" s="5" t="s">
        <v>342</v>
      </c>
      <c r="S555" s="5" t="s">
        <v>254</v>
      </c>
      <c r="T555" s="5" t="s">
        <v>255</v>
      </c>
      <c r="U555" s="5" t="s">
        <v>283</v>
      </c>
      <c r="V555" s="5" t="s">
        <v>257</v>
      </c>
      <c r="W555" s="5" t="s">
        <v>1472</v>
      </c>
    </row>
    <row r="556" spans="1:23" x14ac:dyDescent="0.35">
      <c r="A556" s="5">
        <v>14739018</v>
      </c>
      <c r="B556" s="5">
        <v>235</v>
      </c>
      <c r="C556" s="5" t="s">
        <v>39</v>
      </c>
      <c r="D556" s="5" t="s">
        <v>57</v>
      </c>
      <c r="E556" s="5" t="s">
        <v>131</v>
      </c>
      <c r="F556" s="5" t="s">
        <v>43</v>
      </c>
      <c r="G556" s="5" t="s">
        <v>1066</v>
      </c>
      <c r="H556" s="4" t="str">
        <f t="shared" si="8"/>
        <v>30J5002VUS</v>
      </c>
      <c r="I556" s="5" t="s">
        <v>24</v>
      </c>
      <c r="J556" s="2">
        <v>14</v>
      </c>
      <c r="K556" s="3">
        <v>0</v>
      </c>
      <c r="L556" s="5">
        <v>25</v>
      </c>
      <c r="M556" s="7">
        <v>2.5</v>
      </c>
      <c r="N556" s="5" t="s">
        <v>37</v>
      </c>
      <c r="O556" s="5"/>
      <c r="P556" s="5" t="s">
        <v>37</v>
      </c>
      <c r="Q556" s="5"/>
      <c r="R556" s="5"/>
      <c r="S556" s="5" t="s">
        <v>253</v>
      </c>
      <c r="T556" s="5" t="s">
        <v>255</v>
      </c>
      <c r="U556" s="5" t="s">
        <v>285</v>
      </c>
      <c r="V556" s="5" t="s">
        <v>257</v>
      </c>
      <c r="W556" s="5" t="s">
        <v>1074</v>
      </c>
    </row>
    <row r="557" spans="1:23" x14ac:dyDescent="0.35">
      <c r="A557" s="9">
        <v>15403594</v>
      </c>
      <c r="B557" s="9" t="s">
        <v>53</v>
      </c>
      <c r="C557" s="5" t="s">
        <v>34</v>
      </c>
      <c r="D557" s="9" t="s">
        <v>35</v>
      </c>
      <c r="E557" s="9" t="s">
        <v>36</v>
      </c>
      <c r="F557" s="5" t="s">
        <v>30</v>
      </c>
      <c r="G557" s="9" t="s">
        <v>602</v>
      </c>
      <c r="H557" s="4" t="str">
        <f t="shared" si="8"/>
        <v>15Z90S-V.APB5U1</v>
      </c>
      <c r="I557" s="9" t="s">
        <v>1824</v>
      </c>
      <c r="J557" s="2">
        <v>14</v>
      </c>
      <c r="K557" s="3">
        <v>0</v>
      </c>
      <c r="L557" s="5">
        <v>30</v>
      </c>
      <c r="M557" s="7">
        <v>3</v>
      </c>
      <c r="N557" s="9"/>
      <c r="O557" s="9"/>
      <c r="P557" s="5" t="s">
        <v>37</v>
      </c>
      <c r="Q557" s="9"/>
      <c r="R557" s="9" t="s">
        <v>350</v>
      </c>
      <c r="S557" s="9" t="s">
        <v>254</v>
      </c>
      <c r="T557" s="9" t="s">
        <v>255</v>
      </c>
      <c r="U557" s="9" t="s">
        <v>260</v>
      </c>
      <c r="V557" s="9" t="s">
        <v>263</v>
      </c>
      <c r="W557" s="9" t="s">
        <v>1834</v>
      </c>
    </row>
    <row r="558" spans="1:23" x14ac:dyDescent="0.35">
      <c r="A558" s="5">
        <v>15412797</v>
      </c>
      <c r="B558" s="5" t="s">
        <v>1961</v>
      </c>
      <c r="C558" s="5" t="s">
        <v>21</v>
      </c>
      <c r="D558" s="5"/>
      <c r="E558" s="5" t="s">
        <v>1962</v>
      </c>
      <c r="F558" s="5" t="s">
        <v>18</v>
      </c>
      <c r="G558" s="5" t="s">
        <v>1963</v>
      </c>
      <c r="H558" s="4" t="str">
        <f t="shared" si="8"/>
        <v>NX.ATDAA.00E</v>
      </c>
      <c r="I558" s="5" t="s">
        <v>2048</v>
      </c>
      <c r="J558" s="2">
        <v>14</v>
      </c>
      <c r="K558" s="3">
        <v>0</v>
      </c>
      <c r="L558" s="5"/>
      <c r="M558" s="7"/>
      <c r="N558" s="5"/>
      <c r="O558" s="5"/>
      <c r="P558" s="5"/>
      <c r="Q558" s="5"/>
      <c r="R558" s="5" t="s">
        <v>349</v>
      </c>
      <c r="S558" s="5" t="s">
        <v>248</v>
      </c>
      <c r="T558" s="5" t="s">
        <v>252</v>
      </c>
      <c r="U558" s="5" t="s">
        <v>249</v>
      </c>
      <c r="V558" s="5" t="s">
        <v>250</v>
      </c>
      <c r="W558" s="5" t="s">
        <v>2049</v>
      </c>
    </row>
    <row r="559" spans="1:23" x14ac:dyDescent="0.35">
      <c r="A559" s="5">
        <v>15183140</v>
      </c>
      <c r="B559" s="5" t="s">
        <v>178</v>
      </c>
      <c r="C559" s="5" t="s">
        <v>34</v>
      </c>
      <c r="D559" s="5" t="s">
        <v>57</v>
      </c>
      <c r="E559" s="5" t="s">
        <v>131</v>
      </c>
      <c r="F559" s="5" t="s">
        <v>43</v>
      </c>
      <c r="G559" s="5" t="s">
        <v>1274</v>
      </c>
      <c r="H559" s="4" t="str">
        <f t="shared" si="8"/>
        <v>D32NGUT#ABA</v>
      </c>
      <c r="I559" s="5" t="s">
        <v>19</v>
      </c>
      <c r="J559" s="2">
        <v>13</v>
      </c>
      <c r="K559" s="3">
        <v>0</v>
      </c>
      <c r="L559" s="10">
        <v>50</v>
      </c>
      <c r="M559" s="7">
        <v>5</v>
      </c>
      <c r="N559" s="5" t="s">
        <v>37</v>
      </c>
      <c r="O559" s="5"/>
      <c r="P559" s="5" t="s">
        <v>37</v>
      </c>
      <c r="Q559" s="5"/>
      <c r="R559" s="5"/>
      <c r="S559" s="5" t="s">
        <v>253</v>
      </c>
      <c r="T559" s="5" t="s">
        <v>255</v>
      </c>
      <c r="U559" s="5" t="s">
        <v>256</v>
      </c>
      <c r="V559" s="5" t="s">
        <v>263</v>
      </c>
      <c r="W559" s="5" t="s">
        <v>1306</v>
      </c>
    </row>
    <row r="560" spans="1:23" x14ac:dyDescent="0.35">
      <c r="A560" s="5">
        <v>15206018</v>
      </c>
      <c r="B560" s="5" t="s">
        <v>180</v>
      </c>
      <c r="C560" s="5" t="s">
        <v>34</v>
      </c>
      <c r="D560" s="5" t="s">
        <v>57</v>
      </c>
      <c r="E560" s="5" t="s">
        <v>131</v>
      </c>
      <c r="F560" s="5" t="s">
        <v>30</v>
      </c>
      <c r="G560" s="5" t="s">
        <v>1583</v>
      </c>
      <c r="H560" s="4" t="str">
        <f t="shared" si="8"/>
        <v>21NXCTO1WW</v>
      </c>
      <c r="I560" s="5" t="s">
        <v>49</v>
      </c>
      <c r="J560" s="2">
        <v>13</v>
      </c>
      <c r="K560" s="3">
        <v>0</v>
      </c>
      <c r="L560" s="5">
        <v>35</v>
      </c>
      <c r="M560" s="7">
        <v>3.5</v>
      </c>
      <c r="N560" s="5"/>
      <c r="O560" s="5"/>
      <c r="P560" s="5" t="s">
        <v>37</v>
      </c>
      <c r="Q560" s="5"/>
      <c r="R560" s="5" t="s">
        <v>342</v>
      </c>
      <c r="S560" s="5" t="s">
        <v>253</v>
      </c>
      <c r="T560" s="5" t="s">
        <v>266</v>
      </c>
      <c r="U560" s="5"/>
      <c r="V560" s="5" t="s">
        <v>1622</v>
      </c>
      <c r="W560" s="5" t="s">
        <v>1623</v>
      </c>
    </row>
    <row r="561" spans="1:23" x14ac:dyDescent="0.35">
      <c r="A561" s="5">
        <v>15193474</v>
      </c>
      <c r="B561" s="5">
        <v>235</v>
      </c>
      <c r="C561" s="5" t="s">
        <v>39</v>
      </c>
      <c r="D561" s="5" t="s">
        <v>57</v>
      </c>
      <c r="E561" s="5" t="s">
        <v>131</v>
      </c>
      <c r="F561" s="5" t="s">
        <v>43</v>
      </c>
      <c r="G561" s="5" t="s">
        <v>908</v>
      </c>
      <c r="H561" s="4" t="str">
        <f t="shared" si="8"/>
        <v>D32G7AT#ABA</v>
      </c>
      <c r="I561" s="5" t="s">
        <v>19</v>
      </c>
      <c r="J561" s="2">
        <v>13</v>
      </c>
      <c r="K561" s="3">
        <v>0</v>
      </c>
      <c r="L561" s="5">
        <v>25</v>
      </c>
      <c r="M561" s="7">
        <v>2.5</v>
      </c>
      <c r="N561" s="5" t="s">
        <v>37</v>
      </c>
      <c r="O561" s="5"/>
      <c r="P561" s="5" t="s">
        <v>37</v>
      </c>
      <c r="Q561" s="5"/>
      <c r="R561" s="5"/>
      <c r="S561" s="5" t="s">
        <v>254</v>
      </c>
      <c r="T561" s="5" t="s">
        <v>266</v>
      </c>
      <c r="U561" s="5" t="s">
        <v>256</v>
      </c>
      <c r="V561" s="5" t="s">
        <v>257</v>
      </c>
      <c r="W561" s="5" t="s">
        <v>1420</v>
      </c>
    </row>
    <row r="562" spans="1:23" x14ac:dyDescent="0.35">
      <c r="A562" s="5">
        <v>7820840</v>
      </c>
      <c r="B562" s="5" t="s">
        <v>93</v>
      </c>
      <c r="C562" s="5" t="s">
        <v>65</v>
      </c>
      <c r="D562" s="5"/>
      <c r="E562" s="5" t="s">
        <v>121</v>
      </c>
      <c r="F562" s="5" t="s">
        <v>63</v>
      </c>
      <c r="G562" s="5" t="s">
        <v>875</v>
      </c>
      <c r="H562" s="4" t="str">
        <f t="shared" si="8"/>
        <v>24CR671NK6P</v>
      </c>
      <c r="I562" s="5" t="s">
        <v>90</v>
      </c>
      <c r="J562" s="2">
        <v>13</v>
      </c>
      <c r="K562" s="3">
        <v>0</v>
      </c>
      <c r="L562" s="5"/>
      <c r="M562" s="7"/>
      <c r="N562" s="5"/>
      <c r="O562" s="5"/>
      <c r="P562" s="5"/>
      <c r="Q562" s="5"/>
      <c r="R562" s="5" t="s">
        <v>352</v>
      </c>
      <c r="S562" s="5" t="s">
        <v>251</v>
      </c>
      <c r="T562" s="5" t="s">
        <v>881</v>
      </c>
      <c r="U562" s="5" t="s">
        <v>261</v>
      </c>
      <c r="V562" s="5" t="s">
        <v>450</v>
      </c>
      <c r="W562" s="5" t="s">
        <v>882</v>
      </c>
    </row>
    <row r="563" spans="1:23" x14ac:dyDescent="0.35">
      <c r="A563" s="5">
        <v>15001697</v>
      </c>
      <c r="B563" s="5" t="s">
        <v>197</v>
      </c>
      <c r="C563" s="5" t="s">
        <v>34</v>
      </c>
      <c r="D563" s="5" t="s">
        <v>57</v>
      </c>
      <c r="E563" s="5" t="s">
        <v>131</v>
      </c>
      <c r="F563" s="5" t="s">
        <v>30</v>
      </c>
      <c r="G563" s="5" t="s">
        <v>837</v>
      </c>
      <c r="H563" s="4" t="str">
        <f t="shared" si="8"/>
        <v>21TD000RUS</v>
      </c>
      <c r="I563" s="5" t="s">
        <v>24</v>
      </c>
      <c r="J563" s="2">
        <v>13</v>
      </c>
      <c r="K563" s="3">
        <v>13</v>
      </c>
      <c r="L563" s="5">
        <v>35</v>
      </c>
      <c r="M563" s="7">
        <v>3.5</v>
      </c>
      <c r="N563" s="5" t="s">
        <v>37</v>
      </c>
      <c r="O563" s="5" t="s">
        <v>37</v>
      </c>
      <c r="P563" s="5" t="s">
        <v>37</v>
      </c>
      <c r="Q563" s="5"/>
      <c r="R563" s="5" t="s">
        <v>344</v>
      </c>
      <c r="S563" s="5" t="s">
        <v>253</v>
      </c>
      <c r="T563" s="5" t="s">
        <v>266</v>
      </c>
      <c r="U563" s="5" t="s">
        <v>309</v>
      </c>
      <c r="V563" s="5" t="s">
        <v>263</v>
      </c>
      <c r="W563" s="5" t="s">
        <v>848</v>
      </c>
    </row>
    <row r="564" spans="1:23" x14ac:dyDescent="0.35">
      <c r="A564" s="5">
        <v>9480697</v>
      </c>
      <c r="B564" s="5" t="s">
        <v>53</v>
      </c>
      <c r="C564" s="5" t="s">
        <v>34</v>
      </c>
      <c r="D564" s="5" t="s">
        <v>35</v>
      </c>
      <c r="E564" s="5" t="s">
        <v>36</v>
      </c>
      <c r="F564" s="5" t="s">
        <v>30</v>
      </c>
      <c r="G564" s="5" t="s">
        <v>704</v>
      </c>
      <c r="H564" s="4" t="str">
        <f t="shared" si="8"/>
        <v>16Z90S-V.APC5U1</v>
      </c>
      <c r="I564" s="5" t="s">
        <v>90</v>
      </c>
      <c r="J564" s="2">
        <v>13</v>
      </c>
      <c r="K564" s="3">
        <v>0</v>
      </c>
      <c r="L564" s="5">
        <v>30</v>
      </c>
      <c r="M564" s="7">
        <v>3</v>
      </c>
      <c r="N564" s="5"/>
      <c r="O564" s="5"/>
      <c r="P564" s="5" t="s">
        <v>37</v>
      </c>
      <c r="Q564" s="5"/>
      <c r="R564" s="5" t="s">
        <v>344</v>
      </c>
      <c r="S564" s="5" t="s">
        <v>254</v>
      </c>
      <c r="T564" s="5" t="s">
        <v>255</v>
      </c>
      <c r="U564" s="5" t="s">
        <v>260</v>
      </c>
      <c r="V564" s="5" t="s">
        <v>263</v>
      </c>
      <c r="W564" s="5" t="s">
        <v>714</v>
      </c>
    </row>
    <row r="565" spans="1:23" x14ac:dyDescent="0.35">
      <c r="A565" s="5">
        <v>14642213</v>
      </c>
      <c r="B565" s="5" t="s">
        <v>68</v>
      </c>
      <c r="C565" s="5" t="s">
        <v>34</v>
      </c>
      <c r="D565" s="5" t="s">
        <v>35</v>
      </c>
      <c r="E565" s="5" t="s">
        <v>36</v>
      </c>
      <c r="F565" s="5" t="s">
        <v>43</v>
      </c>
      <c r="G565" s="5" t="s">
        <v>1032</v>
      </c>
      <c r="H565" s="4" t="str">
        <f t="shared" si="8"/>
        <v>12WG0003US</v>
      </c>
      <c r="I565" s="5" t="s">
        <v>24</v>
      </c>
      <c r="J565" s="2">
        <v>13</v>
      </c>
      <c r="K565" s="3">
        <v>0</v>
      </c>
      <c r="L565" s="5">
        <v>30</v>
      </c>
      <c r="M565" s="7">
        <v>3</v>
      </c>
      <c r="N565" s="5" t="s">
        <v>37</v>
      </c>
      <c r="O565" s="5"/>
      <c r="P565" s="5" t="s">
        <v>37</v>
      </c>
      <c r="Q565" s="5"/>
      <c r="R565" s="5" t="s">
        <v>355</v>
      </c>
      <c r="S565" s="5" t="s">
        <v>253</v>
      </c>
      <c r="T565" s="5" t="s">
        <v>258</v>
      </c>
      <c r="U565" s="5" t="s">
        <v>333</v>
      </c>
      <c r="V565" s="5" t="s">
        <v>296</v>
      </c>
      <c r="W565" s="5" t="s">
        <v>1036</v>
      </c>
    </row>
    <row r="566" spans="1:23" x14ac:dyDescent="0.35">
      <c r="A566" s="5">
        <v>14786437</v>
      </c>
      <c r="B566" s="5" t="s">
        <v>50</v>
      </c>
      <c r="C566" s="5" t="s">
        <v>27</v>
      </c>
      <c r="D566" s="5" t="s">
        <v>28</v>
      </c>
      <c r="E566" s="5" t="s">
        <v>29</v>
      </c>
      <c r="F566" s="5" t="s">
        <v>43</v>
      </c>
      <c r="G566" s="5" t="s">
        <v>1062</v>
      </c>
      <c r="H566" s="4" t="str">
        <f t="shared" si="8"/>
        <v>RNUC13ANKH5048CUI</v>
      </c>
      <c r="I566" s="5" t="s">
        <v>73</v>
      </c>
      <c r="J566" s="2">
        <v>12</v>
      </c>
      <c r="K566" s="3">
        <v>0</v>
      </c>
      <c r="L566" s="5"/>
      <c r="M566" s="7"/>
      <c r="N566" s="5"/>
      <c r="O566" s="5"/>
      <c r="P566" s="5"/>
      <c r="Q566" s="5"/>
      <c r="R566" s="5"/>
      <c r="S566" s="5" t="s">
        <v>251</v>
      </c>
      <c r="T566" s="5" t="s">
        <v>255</v>
      </c>
      <c r="U566" s="5"/>
      <c r="V566" s="5" t="s">
        <v>263</v>
      </c>
      <c r="W566" s="5" t="s">
        <v>1069</v>
      </c>
    </row>
    <row r="567" spans="1:23" x14ac:dyDescent="0.35">
      <c r="A567" s="5">
        <v>7451796</v>
      </c>
      <c r="B567" s="6" t="s">
        <v>77</v>
      </c>
      <c r="C567" s="5" t="s">
        <v>32</v>
      </c>
      <c r="D567" s="5" t="s">
        <v>28</v>
      </c>
      <c r="E567" s="5" t="s">
        <v>29</v>
      </c>
      <c r="F567" s="5" t="s">
        <v>30</v>
      </c>
      <c r="G567" s="5" t="s">
        <v>765</v>
      </c>
      <c r="H567" s="4" t="str">
        <f t="shared" si="8"/>
        <v>21FA002XUS</v>
      </c>
      <c r="I567" s="5" t="s">
        <v>24</v>
      </c>
      <c r="J567" s="2">
        <v>12</v>
      </c>
      <c r="K567" s="3">
        <v>12</v>
      </c>
      <c r="L567" s="5"/>
      <c r="M567" s="7"/>
      <c r="N567" s="5"/>
      <c r="O567" s="5"/>
      <c r="P567" s="5"/>
      <c r="Q567" s="5"/>
      <c r="R567" s="5" t="s">
        <v>344</v>
      </c>
      <c r="S567" s="5" t="s">
        <v>253</v>
      </c>
      <c r="T567" s="5" t="s">
        <v>266</v>
      </c>
      <c r="U567" s="5" t="s">
        <v>282</v>
      </c>
      <c r="V567" s="5" t="s">
        <v>257</v>
      </c>
      <c r="W567" s="5" t="s">
        <v>774</v>
      </c>
    </row>
    <row r="568" spans="1:23" x14ac:dyDescent="0.35">
      <c r="A568" s="5">
        <v>14755861</v>
      </c>
      <c r="B568" s="5" t="s">
        <v>195</v>
      </c>
      <c r="C568" s="5" t="s">
        <v>34</v>
      </c>
      <c r="D568" s="5" t="s">
        <v>57</v>
      </c>
      <c r="E568" s="5" t="s">
        <v>131</v>
      </c>
      <c r="F568" s="5" t="s">
        <v>30</v>
      </c>
      <c r="G568" s="5" t="s">
        <v>956</v>
      </c>
      <c r="H568" s="4" t="str">
        <f t="shared" si="8"/>
        <v>BX7U4UT#ABA</v>
      </c>
      <c r="I568" s="5" t="s">
        <v>19</v>
      </c>
      <c r="J568" s="2">
        <v>12</v>
      </c>
      <c r="K568" s="3">
        <v>0</v>
      </c>
      <c r="L568" s="11">
        <v>85</v>
      </c>
      <c r="M568" s="7">
        <v>8.5</v>
      </c>
      <c r="N568" s="5"/>
      <c r="O568" s="5"/>
      <c r="P568" s="5" t="s">
        <v>37</v>
      </c>
      <c r="Q568" s="5"/>
      <c r="R568" s="5" t="s">
        <v>344</v>
      </c>
      <c r="S568" s="5" t="s">
        <v>254</v>
      </c>
      <c r="T568" s="5" t="s">
        <v>255</v>
      </c>
      <c r="U568" s="5" t="s">
        <v>299</v>
      </c>
      <c r="V568" s="5" t="s">
        <v>257</v>
      </c>
      <c r="W568" s="5" t="s">
        <v>968</v>
      </c>
    </row>
    <row r="569" spans="1:23" x14ac:dyDescent="0.35">
      <c r="A569" s="5">
        <v>9147805</v>
      </c>
      <c r="B569" s="5" t="s">
        <v>20</v>
      </c>
      <c r="C569" s="5" t="s">
        <v>21</v>
      </c>
      <c r="D569" s="5"/>
      <c r="E569" s="5" t="s">
        <v>22</v>
      </c>
      <c r="F569" s="5" t="s">
        <v>85</v>
      </c>
      <c r="G569" s="5" t="s">
        <v>1172</v>
      </c>
      <c r="H569" s="4" t="str">
        <f t="shared" si="8"/>
        <v>91.CM200.GA20</v>
      </c>
      <c r="I569" s="5" t="s">
        <v>96</v>
      </c>
      <c r="J569" s="2">
        <v>12</v>
      </c>
      <c r="K569" s="3">
        <v>0</v>
      </c>
      <c r="L569" s="5"/>
      <c r="M569" s="7"/>
      <c r="N569" s="5"/>
      <c r="O569" s="5"/>
      <c r="P569" s="5"/>
      <c r="Q569" s="5"/>
      <c r="R569" s="5"/>
      <c r="S569" s="5" t="s">
        <v>251</v>
      </c>
      <c r="T569" s="5" t="s">
        <v>253</v>
      </c>
      <c r="U569" s="5" t="s">
        <v>249</v>
      </c>
      <c r="V569" s="5" t="s">
        <v>250</v>
      </c>
      <c r="W569" s="5" t="s">
        <v>1179</v>
      </c>
    </row>
    <row r="570" spans="1:23" x14ac:dyDescent="0.35">
      <c r="A570" s="5">
        <v>9687505</v>
      </c>
      <c r="B570" s="5">
        <v>7305</v>
      </c>
      <c r="C570" s="5" t="s">
        <v>21</v>
      </c>
      <c r="D570" s="5"/>
      <c r="E570" s="5" t="s">
        <v>52</v>
      </c>
      <c r="F570" s="5" t="s">
        <v>85</v>
      </c>
      <c r="G570" s="5" t="s">
        <v>1238</v>
      </c>
      <c r="H570" s="4" t="str">
        <f t="shared" si="8"/>
        <v>CHROMEBOX5A-SC041UNENT</v>
      </c>
      <c r="I570" s="5" t="s">
        <v>73</v>
      </c>
      <c r="J570" s="2">
        <v>12</v>
      </c>
      <c r="K570" s="3">
        <v>0</v>
      </c>
      <c r="L570" s="5"/>
      <c r="M570" s="7"/>
      <c r="N570" s="5"/>
      <c r="O570" s="5"/>
      <c r="P570" s="5"/>
      <c r="Q570" s="5"/>
      <c r="R570" s="5"/>
      <c r="S570" s="5" t="s">
        <v>248</v>
      </c>
      <c r="T570" s="5" t="s">
        <v>267</v>
      </c>
      <c r="U570" s="5" t="s">
        <v>274</v>
      </c>
      <c r="V570" s="5" t="s">
        <v>1245</v>
      </c>
      <c r="W570" s="5" t="s">
        <v>1246</v>
      </c>
    </row>
    <row r="571" spans="1:23" x14ac:dyDescent="0.35">
      <c r="A571" s="5">
        <v>14714993</v>
      </c>
      <c r="B571" s="5" t="s">
        <v>170</v>
      </c>
      <c r="C571" s="5" t="s">
        <v>39</v>
      </c>
      <c r="D571" s="5" t="s">
        <v>57</v>
      </c>
      <c r="E571" s="5" t="s">
        <v>131</v>
      </c>
      <c r="F571" s="5" t="s">
        <v>30</v>
      </c>
      <c r="G571" s="5" t="s">
        <v>226</v>
      </c>
      <c r="H571" s="4" t="str">
        <f t="shared" si="8"/>
        <v>BP6J7UT#ABA</v>
      </c>
      <c r="I571" s="5" t="s">
        <v>19</v>
      </c>
      <c r="J571" s="2">
        <v>12</v>
      </c>
      <c r="K571" s="3">
        <v>0</v>
      </c>
      <c r="L571" s="11">
        <v>75</v>
      </c>
      <c r="M571" s="7">
        <v>7.5</v>
      </c>
      <c r="N571" s="5"/>
      <c r="O571" s="5"/>
      <c r="P571" s="5" t="s">
        <v>37</v>
      </c>
      <c r="Q571" s="5"/>
      <c r="R571" s="5" t="s">
        <v>342</v>
      </c>
      <c r="S571" s="5" t="s">
        <v>254</v>
      </c>
      <c r="T571" s="5" t="s">
        <v>255</v>
      </c>
      <c r="U571" s="5" t="s">
        <v>281</v>
      </c>
      <c r="V571" s="5" t="s">
        <v>257</v>
      </c>
      <c r="W571" s="5" t="s">
        <v>508</v>
      </c>
    </row>
    <row r="572" spans="1:23" x14ac:dyDescent="0.35">
      <c r="A572" s="5">
        <v>14220032</v>
      </c>
      <c r="B572" s="5" t="s">
        <v>200</v>
      </c>
      <c r="C572" s="5" t="s">
        <v>32</v>
      </c>
      <c r="D572" s="5" t="s">
        <v>28</v>
      </c>
      <c r="E572" s="5" t="s">
        <v>29</v>
      </c>
      <c r="F572" s="5" t="s">
        <v>63</v>
      </c>
      <c r="G572" s="5" t="s">
        <v>740</v>
      </c>
      <c r="H572" s="4" t="str">
        <f t="shared" si="8"/>
        <v>12SB003SUS</v>
      </c>
      <c r="I572" s="5" t="s">
        <v>24</v>
      </c>
      <c r="J572" s="2">
        <v>12</v>
      </c>
      <c r="K572" s="3">
        <v>5</v>
      </c>
      <c r="L572" s="5"/>
      <c r="M572" s="7"/>
      <c r="N572" s="5"/>
      <c r="O572" s="5"/>
      <c r="P572" s="5"/>
      <c r="Q572" s="5"/>
      <c r="R572" s="5" t="s">
        <v>353</v>
      </c>
      <c r="S572" s="5" t="s">
        <v>254</v>
      </c>
      <c r="T572" s="5" t="s">
        <v>255</v>
      </c>
      <c r="U572" s="5" t="s">
        <v>249</v>
      </c>
      <c r="V572" s="5" t="s">
        <v>263</v>
      </c>
      <c r="W572" s="5" t="s">
        <v>746</v>
      </c>
    </row>
    <row r="573" spans="1:23" x14ac:dyDescent="0.35">
      <c r="A573" s="5">
        <v>14975121</v>
      </c>
      <c r="B573" s="5" t="s">
        <v>390</v>
      </c>
      <c r="C573" s="5" t="s">
        <v>79</v>
      </c>
      <c r="D573" s="5" t="s">
        <v>57</v>
      </c>
      <c r="E573" s="5" t="s">
        <v>131</v>
      </c>
      <c r="F573" s="5" t="s">
        <v>30</v>
      </c>
      <c r="G573" s="5" t="s">
        <v>418</v>
      </c>
      <c r="H573" s="4" t="str">
        <f t="shared" si="8"/>
        <v>9DGJX</v>
      </c>
      <c r="I573" s="5" t="s">
        <v>44</v>
      </c>
      <c r="J573" s="2">
        <v>12</v>
      </c>
      <c r="K573" s="3">
        <v>10</v>
      </c>
      <c r="L573" s="5">
        <v>60</v>
      </c>
      <c r="M573" s="7">
        <v>6</v>
      </c>
      <c r="N573" s="5" t="s">
        <v>37</v>
      </c>
      <c r="O573" s="5"/>
      <c r="P573" s="5" t="s">
        <v>37</v>
      </c>
      <c r="Q573" s="5"/>
      <c r="R573" s="5" t="s">
        <v>356</v>
      </c>
      <c r="S573" s="5" t="s">
        <v>253</v>
      </c>
      <c r="T573" s="5" t="s">
        <v>266</v>
      </c>
      <c r="U573" s="5" t="s">
        <v>546</v>
      </c>
      <c r="V573" s="5" t="s">
        <v>257</v>
      </c>
      <c r="W573" s="5" t="s">
        <v>425</v>
      </c>
    </row>
    <row r="574" spans="1:23" x14ac:dyDescent="0.35">
      <c r="A574" s="5">
        <v>15231279</v>
      </c>
      <c r="B574" s="9" t="s">
        <v>200</v>
      </c>
      <c r="C574" s="5" t="s">
        <v>32</v>
      </c>
      <c r="D574" s="9" t="s">
        <v>28</v>
      </c>
      <c r="E574" s="9" t="s">
        <v>29</v>
      </c>
      <c r="F574" s="9" t="s">
        <v>43</v>
      </c>
      <c r="G574" s="9" t="s">
        <v>1047</v>
      </c>
      <c r="H574" s="4" t="str">
        <f t="shared" si="8"/>
        <v>NEX-DT-ME05596-KIT226237</v>
      </c>
      <c r="I574" s="9" t="s">
        <v>1053</v>
      </c>
      <c r="J574" s="2">
        <v>12</v>
      </c>
      <c r="K574" s="3">
        <v>0</v>
      </c>
      <c r="L574" s="5"/>
      <c r="M574" s="7"/>
      <c r="N574" s="9"/>
      <c r="O574" s="9"/>
      <c r="P574" s="9"/>
      <c r="Q574" s="9"/>
      <c r="R574" s="9"/>
      <c r="S574" s="9" t="s">
        <v>254</v>
      </c>
      <c r="T574" s="9" t="s">
        <v>255</v>
      </c>
      <c r="U574" s="9"/>
      <c r="V574" s="9" t="s">
        <v>263</v>
      </c>
      <c r="W574" s="5" t="s">
        <v>1057</v>
      </c>
    </row>
    <row r="575" spans="1:23" x14ac:dyDescent="0.35">
      <c r="A575" s="5">
        <v>9480693</v>
      </c>
      <c r="B575" s="5" t="s">
        <v>76</v>
      </c>
      <c r="C575" s="5" t="s">
        <v>39</v>
      </c>
      <c r="D575" s="5" t="s">
        <v>35</v>
      </c>
      <c r="E575" s="5" t="s">
        <v>36</v>
      </c>
      <c r="F575" s="5" t="s">
        <v>30</v>
      </c>
      <c r="G575" s="5" t="s">
        <v>455</v>
      </c>
      <c r="H575" s="4" t="str">
        <f t="shared" si="8"/>
        <v>15Z90S-V.APB3U1</v>
      </c>
      <c r="I575" s="5" t="s">
        <v>90</v>
      </c>
      <c r="J575" s="2">
        <v>12</v>
      </c>
      <c r="K575" s="3">
        <v>0</v>
      </c>
      <c r="L575" s="5">
        <v>15</v>
      </c>
      <c r="M575" s="7">
        <v>1.5</v>
      </c>
      <c r="N575" s="5"/>
      <c r="O575" s="5"/>
      <c r="P575" s="5" t="s">
        <v>37</v>
      </c>
      <c r="Q575" s="5"/>
      <c r="R575" s="5" t="s">
        <v>350</v>
      </c>
      <c r="S575" s="5" t="s">
        <v>254</v>
      </c>
      <c r="T575" s="5" t="s">
        <v>255</v>
      </c>
      <c r="U575" s="5" t="s">
        <v>260</v>
      </c>
      <c r="V575" s="5" t="s">
        <v>263</v>
      </c>
      <c r="W575" s="5" t="s">
        <v>459</v>
      </c>
    </row>
    <row r="576" spans="1:23" x14ac:dyDescent="0.35">
      <c r="A576" s="5">
        <v>9706502</v>
      </c>
      <c r="B576" s="5" t="s">
        <v>69</v>
      </c>
      <c r="C576" s="5" t="s">
        <v>34</v>
      </c>
      <c r="D576" s="5" t="s">
        <v>35</v>
      </c>
      <c r="E576" s="5" t="s">
        <v>36</v>
      </c>
      <c r="F576" s="5" t="s">
        <v>30</v>
      </c>
      <c r="G576" s="5" t="s">
        <v>1878</v>
      </c>
      <c r="H576" s="4" t="str">
        <f t="shared" si="8"/>
        <v>A6UK9UT#ABA</v>
      </c>
      <c r="I576" s="5" t="s">
        <v>19</v>
      </c>
      <c r="J576" s="2">
        <v>12</v>
      </c>
      <c r="K576" s="3">
        <v>0</v>
      </c>
      <c r="L576" s="5">
        <v>30</v>
      </c>
      <c r="M576" s="7">
        <v>3</v>
      </c>
      <c r="N576" s="5" t="s">
        <v>37</v>
      </c>
      <c r="O576" s="5"/>
      <c r="P576" s="5" t="s">
        <v>37</v>
      </c>
      <c r="Q576" s="5"/>
      <c r="R576" s="5" t="s">
        <v>342</v>
      </c>
      <c r="S576" s="5" t="s">
        <v>254</v>
      </c>
      <c r="T576" s="5" t="s">
        <v>255</v>
      </c>
      <c r="U576" s="5" t="s">
        <v>256</v>
      </c>
      <c r="V576" s="5" t="s">
        <v>257</v>
      </c>
      <c r="W576" s="5" t="s">
        <v>1917</v>
      </c>
    </row>
    <row r="577" spans="1:23" x14ac:dyDescent="0.35">
      <c r="A577" s="5">
        <v>15195900</v>
      </c>
      <c r="B577" s="5" t="s">
        <v>70</v>
      </c>
      <c r="C577" s="5" t="s">
        <v>32</v>
      </c>
      <c r="D577" s="5" t="s">
        <v>41</v>
      </c>
      <c r="E577" s="5" t="s">
        <v>42</v>
      </c>
      <c r="F577" s="5" t="s">
        <v>43</v>
      </c>
      <c r="G577" s="5" t="s">
        <v>1126</v>
      </c>
      <c r="H577" s="4" t="str">
        <f t="shared" si="8"/>
        <v>30H1S9FK00</v>
      </c>
      <c r="I577" s="5" t="s">
        <v>49</v>
      </c>
      <c r="J577" s="2">
        <v>11</v>
      </c>
      <c r="K577" s="3">
        <v>0</v>
      </c>
      <c r="L577" s="5"/>
      <c r="M577" s="7"/>
      <c r="N577" s="5"/>
      <c r="O577" s="5"/>
      <c r="P577" s="5"/>
      <c r="Q577" s="5"/>
      <c r="R577" s="5"/>
      <c r="S577" s="5" t="s">
        <v>254</v>
      </c>
      <c r="T577" s="5" t="s">
        <v>255</v>
      </c>
      <c r="U577" s="5"/>
      <c r="V577" s="5" t="s">
        <v>257</v>
      </c>
      <c r="W577" s="5" t="s">
        <v>1135</v>
      </c>
    </row>
    <row r="578" spans="1:23" x14ac:dyDescent="0.35">
      <c r="A578" s="5">
        <v>14729085</v>
      </c>
      <c r="B578" s="5">
        <v>265</v>
      </c>
      <c r="C578" s="5" t="s">
        <v>34</v>
      </c>
      <c r="D578" s="5" t="s">
        <v>57</v>
      </c>
      <c r="E578" s="5" t="s">
        <v>131</v>
      </c>
      <c r="F578" s="5" t="s">
        <v>43</v>
      </c>
      <c r="G578" s="5" t="s">
        <v>868</v>
      </c>
      <c r="H578" s="4" t="str">
        <f t="shared" si="8"/>
        <v>BH9F3UT#ABA</v>
      </c>
      <c r="I578" s="5" t="s">
        <v>19</v>
      </c>
      <c r="J578" s="2">
        <v>11</v>
      </c>
      <c r="K578" s="3">
        <v>11</v>
      </c>
      <c r="L578" s="5">
        <v>35</v>
      </c>
      <c r="M578" s="7">
        <v>3.5</v>
      </c>
      <c r="N578" s="5" t="s">
        <v>37</v>
      </c>
      <c r="O578" s="5"/>
      <c r="P578" s="5" t="s">
        <v>37</v>
      </c>
      <c r="Q578" s="5"/>
      <c r="R578" s="5"/>
      <c r="S578" s="5" t="s">
        <v>253</v>
      </c>
      <c r="T578" s="5" t="s">
        <v>266</v>
      </c>
      <c r="U578" s="5" t="s">
        <v>256</v>
      </c>
      <c r="V578" s="5" t="s">
        <v>263</v>
      </c>
      <c r="W578" s="5" t="s">
        <v>870</v>
      </c>
    </row>
    <row r="579" spans="1:23" x14ac:dyDescent="0.35">
      <c r="A579" s="5">
        <v>15193478</v>
      </c>
      <c r="B579" s="5">
        <v>265</v>
      </c>
      <c r="C579" s="5" t="s">
        <v>34</v>
      </c>
      <c r="D579" s="5" t="s">
        <v>57</v>
      </c>
      <c r="E579" s="5" t="s">
        <v>131</v>
      </c>
      <c r="F579" s="5" t="s">
        <v>43</v>
      </c>
      <c r="G579" s="5" t="s">
        <v>914</v>
      </c>
      <c r="H579" s="4" t="str">
        <f t="shared" ref="H579:H642" si="9">HYPERLINK(_xlfn.CONCAT("https://partnerfirst.us.tdsynnex.com/commerce/part/technote?index=1&amp;_source=ProductSearchResult&amp;advID=-1&amp;skuNo=",A579,"&amp;redirectReq=1"),G579)</f>
        <v>D32GZAT#ABA</v>
      </c>
      <c r="I579" s="5" t="s">
        <v>19</v>
      </c>
      <c r="J579" s="2">
        <v>11</v>
      </c>
      <c r="K579" s="3">
        <v>0</v>
      </c>
      <c r="L579" s="5">
        <v>35</v>
      </c>
      <c r="M579" s="7">
        <v>3.5</v>
      </c>
      <c r="N579" s="5" t="s">
        <v>37</v>
      </c>
      <c r="O579" s="5"/>
      <c r="P579" s="5" t="s">
        <v>37</v>
      </c>
      <c r="Q579" s="5"/>
      <c r="R579" s="5"/>
      <c r="S579" s="5" t="s">
        <v>252</v>
      </c>
      <c r="T579" s="5" t="s">
        <v>266</v>
      </c>
      <c r="U579" s="5" t="s">
        <v>272</v>
      </c>
      <c r="V579" s="5" t="s">
        <v>257</v>
      </c>
      <c r="W579" s="5" t="s">
        <v>935</v>
      </c>
    </row>
    <row r="580" spans="1:23" x14ac:dyDescent="0.35">
      <c r="A580" s="5">
        <v>14458934</v>
      </c>
      <c r="B580" s="5" t="s">
        <v>86</v>
      </c>
      <c r="C580" s="5" t="s">
        <v>39</v>
      </c>
      <c r="D580" s="5" t="s">
        <v>57</v>
      </c>
      <c r="E580" s="5" t="s">
        <v>58</v>
      </c>
      <c r="F580" s="5" t="s">
        <v>30</v>
      </c>
      <c r="G580" s="5" t="s">
        <v>87</v>
      </c>
      <c r="H580" s="4" t="str">
        <f t="shared" si="9"/>
        <v>21Q60026US</v>
      </c>
      <c r="I580" s="5" t="s">
        <v>24</v>
      </c>
      <c r="J580" s="2">
        <v>11</v>
      </c>
      <c r="K580" s="3">
        <v>11</v>
      </c>
      <c r="L580" s="10">
        <v>50</v>
      </c>
      <c r="M580" s="7">
        <v>5</v>
      </c>
      <c r="N580" s="5"/>
      <c r="O580" s="5" t="s">
        <v>37</v>
      </c>
      <c r="P580" s="5" t="s">
        <v>37</v>
      </c>
      <c r="Q580" s="5" t="s">
        <v>37</v>
      </c>
      <c r="R580" s="5" t="s">
        <v>354</v>
      </c>
      <c r="S580" s="5" t="s">
        <v>254</v>
      </c>
      <c r="T580" s="5" t="s">
        <v>255</v>
      </c>
      <c r="U580" s="5" t="s">
        <v>283</v>
      </c>
      <c r="V580" s="5" t="s">
        <v>263</v>
      </c>
      <c r="W580" s="5" t="s">
        <v>509</v>
      </c>
    </row>
    <row r="581" spans="1:23" x14ac:dyDescent="0.35">
      <c r="A581" s="5">
        <v>15210337</v>
      </c>
      <c r="B581" s="5" t="s">
        <v>926</v>
      </c>
      <c r="C581" s="5" t="s">
        <v>329</v>
      </c>
      <c r="D581" s="5" t="s">
        <v>330</v>
      </c>
      <c r="E581" s="5" t="s">
        <v>961</v>
      </c>
      <c r="F581" s="5" t="s">
        <v>98</v>
      </c>
      <c r="G581" s="5" t="s">
        <v>1282</v>
      </c>
      <c r="H581" s="4" t="str">
        <f t="shared" si="9"/>
        <v>P87796-005</v>
      </c>
      <c r="I581" s="5" t="s">
        <v>103</v>
      </c>
      <c r="J581" s="2">
        <v>11</v>
      </c>
      <c r="K581" s="3">
        <v>0</v>
      </c>
      <c r="L581" s="5">
        <v>30</v>
      </c>
      <c r="M581" s="7">
        <v>3</v>
      </c>
      <c r="N581" s="5"/>
      <c r="O581" s="5"/>
      <c r="P581" s="5"/>
      <c r="Q581" s="5"/>
      <c r="R581" s="5"/>
      <c r="S581" s="5" t="s">
        <v>252</v>
      </c>
      <c r="T581" s="5" t="s">
        <v>287</v>
      </c>
      <c r="U581" s="5"/>
      <c r="V581" s="5"/>
      <c r="W581" s="5" t="s">
        <v>1313</v>
      </c>
    </row>
    <row r="582" spans="1:23" x14ac:dyDescent="0.35">
      <c r="A582" s="5">
        <v>14975137</v>
      </c>
      <c r="B582" s="5" t="s">
        <v>399</v>
      </c>
      <c r="C582" s="5" t="s">
        <v>34</v>
      </c>
      <c r="D582" s="5" t="s">
        <v>57</v>
      </c>
      <c r="E582" s="5" t="s">
        <v>131</v>
      </c>
      <c r="F582" s="5" t="s">
        <v>30</v>
      </c>
      <c r="G582" s="5" t="s">
        <v>815</v>
      </c>
      <c r="H582" s="4" t="str">
        <f t="shared" si="9"/>
        <v>63K8Y</v>
      </c>
      <c r="I582" s="5" t="s">
        <v>44</v>
      </c>
      <c r="J582" s="2">
        <v>11</v>
      </c>
      <c r="K582" s="3">
        <v>2</v>
      </c>
      <c r="L582" s="5">
        <v>35</v>
      </c>
      <c r="M582" s="7">
        <v>3.5</v>
      </c>
      <c r="N582" s="5" t="s">
        <v>37</v>
      </c>
      <c r="O582" s="5"/>
      <c r="P582" s="5" t="s">
        <v>37</v>
      </c>
      <c r="Q582" s="5"/>
      <c r="R582" s="5" t="s">
        <v>356</v>
      </c>
      <c r="S582" s="5" t="s">
        <v>253</v>
      </c>
      <c r="T582" s="5" t="s">
        <v>266</v>
      </c>
      <c r="U582" s="5" t="s">
        <v>400</v>
      </c>
      <c r="V582" s="5" t="s">
        <v>257</v>
      </c>
      <c r="W582" s="5" t="s">
        <v>825</v>
      </c>
    </row>
    <row r="583" spans="1:23" x14ac:dyDescent="0.35">
      <c r="A583" s="5">
        <v>9621471</v>
      </c>
      <c r="B583" s="5" t="s">
        <v>1866</v>
      </c>
      <c r="C583" s="5" t="s">
        <v>34</v>
      </c>
      <c r="D583" s="5" t="s">
        <v>35</v>
      </c>
      <c r="E583" s="5" t="s">
        <v>36</v>
      </c>
      <c r="F583" s="5" t="s">
        <v>30</v>
      </c>
      <c r="G583" s="5" t="s">
        <v>1964</v>
      </c>
      <c r="H583" s="4" t="str">
        <f t="shared" si="9"/>
        <v>241MG</v>
      </c>
      <c r="I583" s="5" t="s">
        <v>44</v>
      </c>
      <c r="J583" s="2">
        <v>11</v>
      </c>
      <c r="K583" s="3">
        <v>0</v>
      </c>
      <c r="L583" s="5">
        <v>30</v>
      </c>
      <c r="M583" s="7">
        <v>3</v>
      </c>
      <c r="N583" s="5" t="s">
        <v>37</v>
      </c>
      <c r="O583" s="5" t="s">
        <v>37</v>
      </c>
      <c r="P583" s="5" t="s">
        <v>37</v>
      </c>
      <c r="Q583" s="5"/>
      <c r="R583" s="5" t="s">
        <v>345</v>
      </c>
      <c r="S583" s="5" t="s">
        <v>253</v>
      </c>
      <c r="T583" s="5" t="s">
        <v>255</v>
      </c>
      <c r="U583" s="5"/>
      <c r="V583" s="5" t="s">
        <v>257</v>
      </c>
      <c r="W583" s="5" t="s">
        <v>2050</v>
      </c>
    </row>
    <row r="584" spans="1:23" x14ac:dyDescent="0.35">
      <c r="A584" s="5">
        <v>15004461</v>
      </c>
      <c r="B584" s="5" t="s">
        <v>328</v>
      </c>
      <c r="C584" s="5" t="s">
        <v>329</v>
      </c>
      <c r="D584" s="5" t="s">
        <v>330</v>
      </c>
      <c r="E584" s="5" t="s">
        <v>29</v>
      </c>
      <c r="F584" s="5" t="s">
        <v>98</v>
      </c>
      <c r="G584" s="5" t="s">
        <v>1965</v>
      </c>
      <c r="H584" s="4" t="str">
        <f t="shared" si="9"/>
        <v>P86770-005</v>
      </c>
      <c r="I584" s="5" t="s">
        <v>103</v>
      </c>
      <c r="J584" s="2">
        <v>11</v>
      </c>
      <c r="K584" s="3">
        <v>0</v>
      </c>
      <c r="L584" s="5"/>
      <c r="M584" s="7"/>
      <c r="N584" s="5"/>
      <c r="O584" s="5"/>
      <c r="P584" s="5"/>
      <c r="Q584" s="5"/>
      <c r="R584" s="5"/>
      <c r="S584" s="5" t="s">
        <v>253</v>
      </c>
      <c r="T584" s="5" t="s">
        <v>2051</v>
      </c>
      <c r="U584" s="5"/>
      <c r="V584" s="5"/>
      <c r="W584" s="5" t="s">
        <v>2052</v>
      </c>
    </row>
    <row r="585" spans="1:23" x14ac:dyDescent="0.35">
      <c r="A585" s="5">
        <v>9464617</v>
      </c>
      <c r="B585" s="5" t="s">
        <v>322</v>
      </c>
      <c r="C585" s="5" t="s">
        <v>32</v>
      </c>
      <c r="D585" s="5" t="s">
        <v>51</v>
      </c>
      <c r="E585" s="5" t="s">
        <v>52</v>
      </c>
      <c r="F585" s="5" t="s">
        <v>30</v>
      </c>
      <c r="G585" s="5" t="s">
        <v>890</v>
      </c>
      <c r="H585" s="4" t="str">
        <f t="shared" si="9"/>
        <v>82SF000MUS</v>
      </c>
      <c r="I585" s="5" t="s">
        <v>66</v>
      </c>
      <c r="J585" s="2">
        <v>10</v>
      </c>
      <c r="K585" s="3">
        <v>10</v>
      </c>
      <c r="L585" s="5"/>
      <c r="M585" s="7"/>
      <c r="N585" s="5"/>
      <c r="O585" s="5"/>
      <c r="P585" s="5"/>
      <c r="Q585" s="5"/>
      <c r="R585" s="5" t="s">
        <v>349</v>
      </c>
      <c r="S585" s="5" t="s">
        <v>251</v>
      </c>
      <c r="T585" s="5" t="s">
        <v>255</v>
      </c>
      <c r="U585" s="5" t="s">
        <v>262</v>
      </c>
      <c r="V585" s="5" t="s">
        <v>279</v>
      </c>
      <c r="W585" s="5" t="s">
        <v>900</v>
      </c>
    </row>
    <row r="586" spans="1:23" x14ac:dyDescent="0.35">
      <c r="A586" s="5">
        <v>9362735</v>
      </c>
      <c r="B586" s="5" t="s">
        <v>40</v>
      </c>
      <c r="C586" s="5" t="s">
        <v>27</v>
      </c>
      <c r="D586" s="5" t="s">
        <v>41</v>
      </c>
      <c r="E586" s="5" t="s">
        <v>42</v>
      </c>
      <c r="F586" s="5" t="s">
        <v>43</v>
      </c>
      <c r="G586" s="5" t="s">
        <v>433</v>
      </c>
      <c r="H586" s="4" t="str">
        <f t="shared" si="9"/>
        <v>A12L8UT#ABA</v>
      </c>
      <c r="I586" s="5" t="s">
        <v>19</v>
      </c>
      <c r="J586" s="2">
        <v>10</v>
      </c>
      <c r="K586" s="3">
        <v>10</v>
      </c>
      <c r="L586" s="5"/>
      <c r="M586" s="7"/>
      <c r="N586" s="5" t="s">
        <v>37</v>
      </c>
      <c r="O586" s="5"/>
      <c r="P586" s="5"/>
      <c r="Q586" s="5"/>
      <c r="R586" s="5"/>
      <c r="S586" s="5" t="s">
        <v>254</v>
      </c>
      <c r="T586" s="5" t="s">
        <v>255</v>
      </c>
      <c r="U586" s="5" t="s">
        <v>276</v>
      </c>
      <c r="V586" s="5" t="s">
        <v>257</v>
      </c>
      <c r="W586" s="5" t="s">
        <v>1478</v>
      </c>
    </row>
    <row r="587" spans="1:23" x14ac:dyDescent="0.35">
      <c r="A587" s="5">
        <v>14408863</v>
      </c>
      <c r="B587" s="5" t="s">
        <v>378</v>
      </c>
      <c r="C587" s="5" t="s">
        <v>59</v>
      </c>
      <c r="D587" s="5" t="s">
        <v>28</v>
      </c>
      <c r="E587" s="5" t="s">
        <v>17</v>
      </c>
      <c r="F587" s="5" t="s">
        <v>18</v>
      </c>
      <c r="G587" s="5" t="s">
        <v>702</v>
      </c>
      <c r="H587" s="4" t="str">
        <f t="shared" si="9"/>
        <v>NX.KWGAA.003</v>
      </c>
      <c r="I587" s="5" t="s">
        <v>23</v>
      </c>
      <c r="J587" s="2">
        <v>10</v>
      </c>
      <c r="K587" s="3">
        <v>10</v>
      </c>
      <c r="L587" s="5"/>
      <c r="M587" s="7"/>
      <c r="N587" s="5"/>
      <c r="O587" s="5"/>
      <c r="P587" s="5"/>
      <c r="Q587" s="5"/>
      <c r="R587" s="5" t="s">
        <v>342</v>
      </c>
      <c r="S587" s="5" t="s">
        <v>251</v>
      </c>
      <c r="T587" s="5" t="s">
        <v>267</v>
      </c>
      <c r="U587" s="5" t="s">
        <v>249</v>
      </c>
      <c r="V587" s="5" t="s">
        <v>250</v>
      </c>
      <c r="W587" s="5" t="s">
        <v>1455</v>
      </c>
    </row>
    <row r="588" spans="1:23" x14ac:dyDescent="0.35">
      <c r="A588" s="5">
        <v>15004459</v>
      </c>
      <c r="B588" s="5" t="s">
        <v>328</v>
      </c>
      <c r="C588" s="5" t="s">
        <v>329</v>
      </c>
      <c r="D588" s="5" t="s">
        <v>330</v>
      </c>
      <c r="E588" s="5" t="s">
        <v>29</v>
      </c>
      <c r="F588" s="5" t="s">
        <v>98</v>
      </c>
      <c r="G588" s="5" t="s">
        <v>562</v>
      </c>
      <c r="H588" s="4" t="str">
        <f t="shared" si="9"/>
        <v>P86726-005</v>
      </c>
      <c r="I588" s="5" t="s">
        <v>103</v>
      </c>
      <c r="J588" s="2">
        <v>10</v>
      </c>
      <c r="K588" s="3">
        <v>10</v>
      </c>
      <c r="L588" s="5"/>
      <c r="M588" s="7"/>
      <c r="N588" s="5"/>
      <c r="O588" s="5"/>
      <c r="P588" s="5"/>
      <c r="Q588" s="5"/>
      <c r="R588" s="5"/>
      <c r="S588" s="5" t="s">
        <v>253</v>
      </c>
      <c r="T588" s="5" t="s">
        <v>288</v>
      </c>
      <c r="U588" s="5"/>
      <c r="V588" s="5"/>
      <c r="W588" s="5" t="s">
        <v>566</v>
      </c>
    </row>
    <row r="589" spans="1:23" x14ac:dyDescent="0.35">
      <c r="A589" s="5">
        <v>9463780</v>
      </c>
      <c r="B589" s="5" t="s">
        <v>53</v>
      </c>
      <c r="C589" s="5" t="s">
        <v>34</v>
      </c>
      <c r="D589" s="5" t="s">
        <v>35</v>
      </c>
      <c r="E589" s="5" t="s">
        <v>36</v>
      </c>
      <c r="F589" s="5" t="s">
        <v>43</v>
      </c>
      <c r="G589" s="5" t="s">
        <v>1664</v>
      </c>
      <c r="H589" s="4" t="str">
        <f t="shared" si="9"/>
        <v>PN65-SYS715PETL0</v>
      </c>
      <c r="I589" s="5" t="s">
        <v>73</v>
      </c>
      <c r="J589" s="2">
        <v>10</v>
      </c>
      <c r="K589" s="3">
        <v>0</v>
      </c>
      <c r="L589" s="5">
        <v>30</v>
      </c>
      <c r="M589" s="7">
        <v>3</v>
      </c>
      <c r="N589" s="5"/>
      <c r="O589" s="5"/>
      <c r="P589" s="5" t="s">
        <v>37</v>
      </c>
      <c r="Q589" s="5"/>
      <c r="R589" s="5"/>
      <c r="S589" s="5" t="s">
        <v>254</v>
      </c>
      <c r="T589" s="5" t="s">
        <v>255</v>
      </c>
      <c r="U589" s="5" t="s">
        <v>260</v>
      </c>
      <c r="V589" s="5" t="s">
        <v>263</v>
      </c>
      <c r="W589" s="5" t="s">
        <v>1701</v>
      </c>
    </row>
    <row r="590" spans="1:23" x14ac:dyDescent="0.35">
      <c r="A590" s="5">
        <v>14224844</v>
      </c>
      <c r="B590" s="5" t="s">
        <v>33</v>
      </c>
      <c r="C590" s="5" t="s">
        <v>34</v>
      </c>
      <c r="D590" s="5" t="s">
        <v>35</v>
      </c>
      <c r="E590" s="5" t="s">
        <v>36</v>
      </c>
      <c r="F590" s="5" t="s">
        <v>30</v>
      </c>
      <c r="G590" s="5" t="s">
        <v>758</v>
      </c>
      <c r="H590" s="4" t="str">
        <f t="shared" si="9"/>
        <v>PNM11U-0RN015</v>
      </c>
      <c r="I590" s="5" t="s">
        <v>118</v>
      </c>
      <c r="J590" s="2">
        <v>10</v>
      </c>
      <c r="K590" s="3">
        <v>10</v>
      </c>
      <c r="L590" s="5">
        <v>30</v>
      </c>
      <c r="M590" s="7">
        <v>3</v>
      </c>
      <c r="N590" s="5"/>
      <c r="O590" s="5"/>
      <c r="P590" s="5" t="s">
        <v>37</v>
      </c>
      <c r="Q590" s="5"/>
      <c r="R590" s="5" t="s">
        <v>342</v>
      </c>
      <c r="S590" s="5" t="s">
        <v>254</v>
      </c>
      <c r="T590" s="5" t="s">
        <v>255</v>
      </c>
      <c r="U590" s="5"/>
      <c r="V590" s="5" t="s">
        <v>263</v>
      </c>
      <c r="W590" s="5" t="s">
        <v>1482</v>
      </c>
    </row>
    <row r="591" spans="1:23" x14ac:dyDescent="0.35">
      <c r="A591" s="5">
        <v>15001700</v>
      </c>
      <c r="B591" s="5" t="s">
        <v>195</v>
      </c>
      <c r="C591" s="5" t="s">
        <v>34</v>
      </c>
      <c r="D591" s="5" t="s">
        <v>57</v>
      </c>
      <c r="E591" s="5" t="s">
        <v>131</v>
      </c>
      <c r="F591" s="5" t="s">
        <v>30</v>
      </c>
      <c r="G591" s="5" t="s">
        <v>752</v>
      </c>
      <c r="H591" s="4" t="str">
        <f t="shared" si="9"/>
        <v>21TD0010US</v>
      </c>
      <c r="I591" s="5" t="s">
        <v>24</v>
      </c>
      <c r="J591" s="2">
        <v>10</v>
      </c>
      <c r="K591" s="3">
        <v>10</v>
      </c>
      <c r="L591" s="5">
        <v>35</v>
      </c>
      <c r="M591" s="7">
        <v>3.5</v>
      </c>
      <c r="N591" s="5"/>
      <c r="O591" s="5" t="s">
        <v>37</v>
      </c>
      <c r="P591" s="5" t="s">
        <v>37</v>
      </c>
      <c r="Q591" s="5"/>
      <c r="R591" s="5" t="s">
        <v>344</v>
      </c>
      <c r="S591" s="5" t="s">
        <v>253</v>
      </c>
      <c r="T591" s="5" t="s">
        <v>266</v>
      </c>
      <c r="U591" s="5" t="s">
        <v>309</v>
      </c>
      <c r="V591" s="5" t="s">
        <v>263</v>
      </c>
      <c r="W591" s="5" t="s">
        <v>755</v>
      </c>
    </row>
    <row r="592" spans="1:23" x14ac:dyDescent="0.35">
      <c r="A592" s="5">
        <v>9323952</v>
      </c>
      <c r="B592" s="5" t="s">
        <v>689</v>
      </c>
      <c r="C592" s="5" t="s">
        <v>21</v>
      </c>
      <c r="D592" s="5"/>
      <c r="E592" s="5" t="s">
        <v>690</v>
      </c>
      <c r="F592" s="5" t="s">
        <v>469</v>
      </c>
      <c r="G592" s="5" t="s">
        <v>691</v>
      </c>
      <c r="H592" s="4" t="str">
        <f t="shared" si="9"/>
        <v>91.WT300.5P40</v>
      </c>
      <c r="I592" s="5" t="s">
        <v>96</v>
      </c>
      <c r="J592" s="2">
        <v>10</v>
      </c>
      <c r="K592" s="3">
        <v>10</v>
      </c>
      <c r="L592" s="5"/>
      <c r="M592" s="7"/>
      <c r="N592" s="5"/>
      <c r="O592" s="5"/>
      <c r="P592" s="5"/>
      <c r="Q592" s="5"/>
      <c r="R592" s="5" t="s">
        <v>349</v>
      </c>
      <c r="S592" s="5" t="s">
        <v>693</v>
      </c>
      <c r="T592" s="5" t="s">
        <v>252</v>
      </c>
      <c r="U592" s="5"/>
      <c r="V592" s="5" t="s">
        <v>250</v>
      </c>
      <c r="W592" s="5" t="s">
        <v>1483</v>
      </c>
    </row>
    <row r="593" spans="1:23" x14ac:dyDescent="0.35">
      <c r="A593" s="5">
        <v>14947220</v>
      </c>
      <c r="B593" s="5">
        <v>265</v>
      </c>
      <c r="C593" s="5" t="s">
        <v>34</v>
      </c>
      <c r="D593" s="5" t="s">
        <v>57</v>
      </c>
      <c r="E593" s="5" t="s">
        <v>131</v>
      </c>
      <c r="F593" s="5" t="s">
        <v>63</v>
      </c>
      <c r="G593" s="5" t="s">
        <v>665</v>
      </c>
      <c r="H593" s="4" t="str">
        <f t="shared" si="9"/>
        <v>NNFDT</v>
      </c>
      <c r="I593" s="5" t="s">
        <v>44</v>
      </c>
      <c r="J593" s="2">
        <v>10</v>
      </c>
      <c r="K593" s="3">
        <v>7</v>
      </c>
      <c r="L593" s="5">
        <v>35</v>
      </c>
      <c r="M593" s="7">
        <v>3.5</v>
      </c>
      <c r="N593" s="5"/>
      <c r="O593" s="5"/>
      <c r="P593" s="5" t="s">
        <v>37</v>
      </c>
      <c r="Q593" s="5"/>
      <c r="R593" s="5" t="s">
        <v>346</v>
      </c>
      <c r="S593" s="5" t="s">
        <v>254</v>
      </c>
      <c r="T593" s="5" t="s">
        <v>258</v>
      </c>
      <c r="U593" s="5"/>
      <c r="V593" s="5" t="s">
        <v>257</v>
      </c>
      <c r="W593" s="5" t="s">
        <v>1484</v>
      </c>
    </row>
    <row r="594" spans="1:23" x14ac:dyDescent="0.35">
      <c r="A594" s="5">
        <v>7448348</v>
      </c>
      <c r="B594" s="5" t="s">
        <v>322</v>
      </c>
      <c r="C594" s="5" t="s">
        <v>32</v>
      </c>
      <c r="D594" s="5" t="s">
        <v>51</v>
      </c>
      <c r="E594" s="5" t="s">
        <v>52</v>
      </c>
      <c r="F594" s="5" t="s">
        <v>116</v>
      </c>
      <c r="G594" s="5" t="s">
        <v>379</v>
      </c>
      <c r="H594" s="4" t="str">
        <f t="shared" si="9"/>
        <v>USEE66VAX8HX</v>
      </c>
      <c r="I594" s="5" t="s">
        <v>117</v>
      </c>
      <c r="J594" s="2">
        <v>10</v>
      </c>
      <c r="K594" s="3">
        <v>10</v>
      </c>
      <c r="L594" s="5"/>
      <c r="M594" s="7"/>
      <c r="N594" s="5"/>
      <c r="O594" s="5"/>
      <c r="P594" s="5"/>
      <c r="Q594" s="5"/>
      <c r="R594" s="5" t="s">
        <v>355</v>
      </c>
      <c r="S594" s="5" t="s">
        <v>254</v>
      </c>
      <c r="T594" s="5" t="s">
        <v>255</v>
      </c>
      <c r="U594" s="5" t="s">
        <v>249</v>
      </c>
      <c r="V594" s="5" t="s">
        <v>264</v>
      </c>
      <c r="W594" s="5" t="s">
        <v>380</v>
      </c>
    </row>
    <row r="595" spans="1:23" x14ac:dyDescent="0.35">
      <c r="A595" s="5">
        <v>14961818</v>
      </c>
      <c r="B595" s="5" t="s">
        <v>133</v>
      </c>
      <c r="C595" s="5" t="s">
        <v>39</v>
      </c>
      <c r="D595" s="5" t="s">
        <v>57</v>
      </c>
      <c r="E595" s="5" t="s">
        <v>131</v>
      </c>
      <c r="F595" s="5" t="s">
        <v>43</v>
      </c>
      <c r="G595" s="5" t="s">
        <v>638</v>
      </c>
      <c r="H595" s="4" t="str">
        <f t="shared" si="9"/>
        <v>C8BW8UT#ABA</v>
      </c>
      <c r="I595" s="5" t="s">
        <v>19</v>
      </c>
      <c r="J595" s="2">
        <v>10</v>
      </c>
      <c r="K595" s="3">
        <v>10</v>
      </c>
      <c r="L595" s="5"/>
      <c r="M595" s="7"/>
      <c r="N595" s="5"/>
      <c r="O595" s="5"/>
      <c r="P595" s="5" t="s">
        <v>37</v>
      </c>
      <c r="Q595" s="5"/>
      <c r="R595" s="5"/>
      <c r="S595" s="5" t="s">
        <v>254</v>
      </c>
      <c r="T595" s="5" t="s">
        <v>258</v>
      </c>
      <c r="U595" s="5"/>
      <c r="V595" s="5" t="s">
        <v>646</v>
      </c>
      <c r="W595" s="5" t="s">
        <v>647</v>
      </c>
    </row>
    <row r="596" spans="1:23" x14ac:dyDescent="0.35">
      <c r="A596" s="5">
        <v>9444645</v>
      </c>
      <c r="B596" s="5" t="s">
        <v>119</v>
      </c>
      <c r="C596" s="5" t="s">
        <v>120</v>
      </c>
      <c r="D596" s="5" t="s">
        <v>35</v>
      </c>
      <c r="E596" s="5" t="s">
        <v>42</v>
      </c>
      <c r="F596" s="5" t="s">
        <v>30</v>
      </c>
      <c r="G596" s="5" t="s">
        <v>760</v>
      </c>
      <c r="H596" s="4" t="str">
        <f t="shared" si="9"/>
        <v>PSY25U-04P00M</v>
      </c>
      <c r="I596" s="5" t="s">
        <v>118</v>
      </c>
      <c r="J596" s="2">
        <v>10</v>
      </c>
      <c r="K596" s="3">
        <v>10</v>
      </c>
      <c r="L596" s="5"/>
      <c r="M596" s="7"/>
      <c r="N596" s="5"/>
      <c r="O596" s="5"/>
      <c r="P596" s="5"/>
      <c r="Q596" s="5"/>
      <c r="R596" s="5" t="s">
        <v>342</v>
      </c>
      <c r="S596" s="5" t="s">
        <v>254</v>
      </c>
      <c r="T596" s="5" t="s">
        <v>255</v>
      </c>
      <c r="U596" s="5"/>
      <c r="V596" s="5" t="s">
        <v>257</v>
      </c>
      <c r="W596" s="5" t="s">
        <v>770</v>
      </c>
    </row>
    <row r="597" spans="1:23" x14ac:dyDescent="0.35">
      <c r="A597" s="5">
        <v>14224846</v>
      </c>
      <c r="B597" s="5" t="s">
        <v>38</v>
      </c>
      <c r="C597" s="5" t="s">
        <v>39</v>
      </c>
      <c r="D597" s="5" t="s">
        <v>35</v>
      </c>
      <c r="E597" s="5" t="s">
        <v>36</v>
      </c>
      <c r="F597" s="5" t="s">
        <v>30</v>
      </c>
      <c r="G597" s="5" t="s">
        <v>761</v>
      </c>
      <c r="H597" s="4" t="str">
        <f t="shared" si="9"/>
        <v>PNM1BU-0EM00U</v>
      </c>
      <c r="I597" s="5" t="s">
        <v>118</v>
      </c>
      <c r="J597" s="2">
        <v>10</v>
      </c>
      <c r="K597" s="3">
        <v>10</v>
      </c>
      <c r="L597" s="5">
        <v>15</v>
      </c>
      <c r="M597" s="7">
        <v>1.5</v>
      </c>
      <c r="N597" s="5"/>
      <c r="O597" s="5"/>
      <c r="P597" s="5" t="s">
        <v>37</v>
      </c>
      <c r="Q597" s="5"/>
      <c r="R597" s="5" t="s">
        <v>342</v>
      </c>
      <c r="S597" s="5" t="s">
        <v>254</v>
      </c>
      <c r="T597" s="5" t="s">
        <v>255</v>
      </c>
      <c r="U597" s="5"/>
      <c r="V597" s="5" t="s">
        <v>263</v>
      </c>
      <c r="W597" s="5" t="s">
        <v>1485</v>
      </c>
    </row>
    <row r="598" spans="1:23" x14ac:dyDescent="0.35">
      <c r="A598" s="5">
        <v>15231277</v>
      </c>
      <c r="B598" s="9" t="s">
        <v>200</v>
      </c>
      <c r="C598" s="5" t="s">
        <v>32</v>
      </c>
      <c r="D598" s="9" t="s">
        <v>28</v>
      </c>
      <c r="E598" s="9" t="s">
        <v>29</v>
      </c>
      <c r="F598" s="9" t="s">
        <v>43</v>
      </c>
      <c r="G598" s="9" t="s">
        <v>1045</v>
      </c>
      <c r="H598" s="4" t="str">
        <f t="shared" si="9"/>
        <v>NEX-DT-ME05596-KIT226243</v>
      </c>
      <c r="I598" s="9" t="s">
        <v>1053</v>
      </c>
      <c r="J598" s="2">
        <v>10</v>
      </c>
      <c r="K598" s="3">
        <v>0</v>
      </c>
      <c r="L598" s="5"/>
      <c r="M598" s="7"/>
      <c r="N598" s="9"/>
      <c r="O598" s="9"/>
      <c r="P598" s="9"/>
      <c r="Q598" s="9"/>
      <c r="R598" s="9"/>
      <c r="S598" s="9" t="s">
        <v>254</v>
      </c>
      <c r="T598" s="9" t="s">
        <v>258</v>
      </c>
      <c r="U598" s="9"/>
      <c r="V598" s="9" t="s">
        <v>263</v>
      </c>
      <c r="W598" s="5" t="s">
        <v>1055</v>
      </c>
    </row>
    <row r="599" spans="1:23" x14ac:dyDescent="0.35">
      <c r="A599" s="5">
        <v>7471104</v>
      </c>
      <c r="B599" s="6" t="s">
        <v>89</v>
      </c>
      <c r="C599" s="5" t="s">
        <v>21</v>
      </c>
      <c r="D599" s="5"/>
      <c r="E599" s="5" t="s">
        <v>22</v>
      </c>
      <c r="F599" s="5" t="s">
        <v>63</v>
      </c>
      <c r="G599" s="5" t="s">
        <v>1294</v>
      </c>
      <c r="H599" s="4" t="str">
        <f t="shared" si="9"/>
        <v>24CQ650I-6N</v>
      </c>
      <c r="I599" s="5" t="s">
        <v>90</v>
      </c>
      <c r="J599" s="2">
        <v>10</v>
      </c>
      <c r="K599" s="3">
        <v>0</v>
      </c>
      <c r="L599" s="5"/>
      <c r="M599" s="7"/>
      <c r="N599" s="5"/>
      <c r="O599" s="5"/>
      <c r="P599" s="5"/>
      <c r="Q599" s="5"/>
      <c r="R599" s="5" t="s">
        <v>352</v>
      </c>
      <c r="S599" s="5" t="s">
        <v>248</v>
      </c>
      <c r="T599" s="5"/>
      <c r="U599" s="5" t="s">
        <v>261</v>
      </c>
      <c r="V599" s="5" t="s">
        <v>767</v>
      </c>
      <c r="W599" s="5" t="s">
        <v>1326</v>
      </c>
    </row>
    <row r="600" spans="1:23" x14ac:dyDescent="0.35">
      <c r="A600" s="5">
        <v>14755828</v>
      </c>
      <c r="B600" s="5">
        <v>265</v>
      </c>
      <c r="C600" s="5" t="s">
        <v>34</v>
      </c>
      <c r="D600" s="5" t="s">
        <v>57</v>
      </c>
      <c r="E600" s="5" t="s">
        <v>131</v>
      </c>
      <c r="F600" s="5" t="s">
        <v>43</v>
      </c>
      <c r="G600" s="5" t="s">
        <v>1966</v>
      </c>
      <c r="H600" s="4" t="str">
        <f t="shared" si="9"/>
        <v>BN5J5UT#ABA</v>
      </c>
      <c r="I600" s="5" t="s">
        <v>19</v>
      </c>
      <c r="J600" s="2">
        <v>10</v>
      </c>
      <c r="K600" s="3">
        <v>10</v>
      </c>
      <c r="L600" s="5">
        <v>35</v>
      </c>
      <c r="M600" s="7">
        <v>3.5</v>
      </c>
      <c r="N600" s="5" t="s">
        <v>37</v>
      </c>
      <c r="O600" s="5"/>
      <c r="P600" s="5" t="s">
        <v>37</v>
      </c>
      <c r="Q600" s="5"/>
      <c r="R600" s="5"/>
      <c r="S600" s="5" t="s">
        <v>253</v>
      </c>
      <c r="T600" s="5" t="s">
        <v>266</v>
      </c>
      <c r="U600" s="5" t="s">
        <v>272</v>
      </c>
      <c r="V600" s="5" t="s">
        <v>263</v>
      </c>
      <c r="W600" s="5" t="s">
        <v>2053</v>
      </c>
    </row>
    <row r="601" spans="1:23" x14ac:dyDescent="0.35">
      <c r="A601" s="5">
        <v>14755835</v>
      </c>
      <c r="B601" s="5" t="s">
        <v>147</v>
      </c>
      <c r="C601" s="5" t="s">
        <v>79</v>
      </c>
      <c r="D601" s="5" t="s">
        <v>57</v>
      </c>
      <c r="E601" s="5" t="s">
        <v>131</v>
      </c>
      <c r="F601" s="5" t="s">
        <v>43</v>
      </c>
      <c r="G601" s="5" t="s">
        <v>1967</v>
      </c>
      <c r="H601" s="4" t="str">
        <f t="shared" si="9"/>
        <v>BN5K6UT#ABA</v>
      </c>
      <c r="I601" s="5" t="s">
        <v>19</v>
      </c>
      <c r="J601" s="2">
        <v>10</v>
      </c>
      <c r="K601" s="3">
        <v>0</v>
      </c>
      <c r="L601" s="5">
        <v>60</v>
      </c>
      <c r="M601" s="7">
        <v>6</v>
      </c>
      <c r="N601" s="5" t="s">
        <v>37</v>
      </c>
      <c r="O601" s="5"/>
      <c r="P601" s="5" t="s">
        <v>37</v>
      </c>
      <c r="Q601" s="5"/>
      <c r="R601" s="5"/>
      <c r="S601" s="5" t="s">
        <v>253</v>
      </c>
      <c r="T601" s="5" t="s">
        <v>266</v>
      </c>
      <c r="U601" s="5" t="s">
        <v>282</v>
      </c>
      <c r="V601" s="5" t="s">
        <v>257</v>
      </c>
      <c r="W601" s="5" t="s">
        <v>2054</v>
      </c>
    </row>
    <row r="602" spans="1:23" x14ac:dyDescent="0.35">
      <c r="A602" s="5">
        <v>14415683</v>
      </c>
      <c r="B602" s="5" t="s">
        <v>137</v>
      </c>
      <c r="C602" s="5" t="s">
        <v>95</v>
      </c>
      <c r="D602" s="5" t="s">
        <v>57</v>
      </c>
      <c r="E602" s="5" t="s">
        <v>29</v>
      </c>
      <c r="F602" s="5" t="s">
        <v>30</v>
      </c>
      <c r="G602" s="5" t="s">
        <v>225</v>
      </c>
      <c r="H602" s="4" t="str">
        <f t="shared" si="9"/>
        <v>21SG000JUS</v>
      </c>
      <c r="I602" s="5" t="s">
        <v>24</v>
      </c>
      <c r="J602" s="2">
        <v>9</v>
      </c>
      <c r="K602" s="3">
        <v>0</v>
      </c>
      <c r="L602" s="5"/>
      <c r="M602" s="7"/>
      <c r="N602" s="5"/>
      <c r="O602" s="5"/>
      <c r="P602" s="5"/>
      <c r="Q602" s="5"/>
      <c r="R602" s="5" t="s">
        <v>342</v>
      </c>
      <c r="S602" s="5" t="s">
        <v>254</v>
      </c>
      <c r="T602" s="5" t="s">
        <v>255</v>
      </c>
      <c r="U602" s="5" t="s">
        <v>256</v>
      </c>
      <c r="V602" s="5" t="s">
        <v>257</v>
      </c>
      <c r="W602" s="5" t="s">
        <v>228</v>
      </c>
    </row>
    <row r="603" spans="1:23" x14ac:dyDescent="0.35">
      <c r="A603" s="5">
        <v>14802418</v>
      </c>
      <c r="B603" s="5" t="s">
        <v>154</v>
      </c>
      <c r="C603" s="5" t="s">
        <v>120</v>
      </c>
      <c r="D603" s="5" t="s">
        <v>57</v>
      </c>
      <c r="E603" s="5" t="s">
        <v>29</v>
      </c>
      <c r="F603" s="5" t="s">
        <v>30</v>
      </c>
      <c r="G603" s="5" t="s">
        <v>1544</v>
      </c>
      <c r="H603" s="4" t="str">
        <f t="shared" si="9"/>
        <v>21TF0026US</v>
      </c>
      <c r="I603" s="5" t="s">
        <v>24</v>
      </c>
      <c r="J603" s="2">
        <v>9</v>
      </c>
      <c r="K603" s="3">
        <v>0</v>
      </c>
      <c r="L603" s="5"/>
      <c r="M603" s="7"/>
      <c r="N603" s="5"/>
      <c r="O603" s="5"/>
      <c r="P603" s="5"/>
      <c r="Q603" s="5"/>
      <c r="R603" s="5" t="s">
        <v>344</v>
      </c>
      <c r="S603" s="5" t="s">
        <v>254</v>
      </c>
      <c r="T603" s="5" t="s">
        <v>255</v>
      </c>
      <c r="U603" s="5" t="s">
        <v>256</v>
      </c>
      <c r="V603" s="5" t="s">
        <v>263</v>
      </c>
      <c r="W603" s="5" t="s">
        <v>1558</v>
      </c>
    </row>
    <row r="604" spans="1:23" x14ac:dyDescent="0.35">
      <c r="A604" s="5">
        <v>15206993</v>
      </c>
      <c r="B604" s="5" t="s">
        <v>69</v>
      </c>
      <c r="C604" s="5" t="s">
        <v>34</v>
      </c>
      <c r="D604" s="5" t="s">
        <v>35</v>
      </c>
      <c r="E604" s="5" t="s">
        <v>36</v>
      </c>
      <c r="F604" s="5" t="s">
        <v>30</v>
      </c>
      <c r="G604" s="5" t="s">
        <v>1002</v>
      </c>
      <c r="H604" s="4" t="str">
        <f t="shared" si="9"/>
        <v>LAT5350U716512NTFPR</v>
      </c>
      <c r="I604" s="5" t="s">
        <v>420</v>
      </c>
      <c r="J604" s="2">
        <v>9</v>
      </c>
      <c r="K604" s="3">
        <v>0</v>
      </c>
      <c r="L604" s="5">
        <v>30</v>
      </c>
      <c r="M604" s="7">
        <v>3</v>
      </c>
      <c r="N604" s="5"/>
      <c r="O604" s="5"/>
      <c r="P604" s="5" t="s">
        <v>37</v>
      </c>
      <c r="Q604" s="5"/>
      <c r="R604" s="5" t="s">
        <v>351</v>
      </c>
      <c r="S604" s="5" t="s">
        <v>254</v>
      </c>
      <c r="T604" s="5" t="s">
        <v>255</v>
      </c>
      <c r="U604" s="5" t="s">
        <v>256</v>
      </c>
      <c r="V604" s="5" t="s">
        <v>257</v>
      </c>
      <c r="W604" s="5" t="s">
        <v>1005</v>
      </c>
    </row>
    <row r="605" spans="1:23" x14ac:dyDescent="0.35">
      <c r="A605" s="5">
        <v>9621517</v>
      </c>
      <c r="B605" s="5" t="s">
        <v>70</v>
      </c>
      <c r="C605" s="5" t="s">
        <v>32</v>
      </c>
      <c r="D605" s="5" t="s">
        <v>41</v>
      </c>
      <c r="E605" s="5" t="s">
        <v>42</v>
      </c>
      <c r="F605" s="5" t="s">
        <v>43</v>
      </c>
      <c r="G605" s="5" t="s">
        <v>1595</v>
      </c>
      <c r="H605" s="4" t="str">
        <f t="shared" si="9"/>
        <v>12V40002US</v>
      </c>
      <c r="I605" s="5" t="s">
        <v>24</v>
      </c>
      <c r="J605" s="2">
        <v>9</v>
      </c>
      <c r="K605" s="3">
        <v>0</v>
      </c>
      <c r="L605" s="5"/>
      <c r="M605" s="7"/>
      <c r="N605" s="5" t="s">
        <v>37</v>
      </c>
      <c r="O605" s="5"/>
      <c r="P605" s="5"/>
      <c r="Q605" s="5"/>
      <c r="R605" s="5"/>
      <c r="S605" s="5" t="s">
        <v>254</v>
      </c>
      <c r="T605" s="5" t="s">
        <v>255</v>
      </c>
      <c r="U605" s="5" t="s">
        <v>265</v>
      </c>
      <c r="V605" s="5" t="s">
        <v>263</v>
      </c>
      <c r="W605" s="5" t="s">
        <v>1636</v>
      </c>
    </row>
    <row r="606" spans="1:23" x14ac:dyDescent="0.35">
      <c r="A606" s="5">
        <v>14998293</v>
      </c>
      <c r="B606" s="5" t="s">
        <v>707</v>
      </c>
      <c r="C606" s="5" t="s">
        <v>708</v>
      </c>
      <c r="D606" s="5" t="s">
        <v>35</v>
      </c>
      <c r="E606" s="5" t="s">
        <v>42</v>
      </c>
      <c r="F606" s="5" t="s">
        <v>18</v>
      </c>
      <c r="G606" s="5" t="s">
        <v>1284</v>
      </c>
      <c r="H606" s="4" t="str">
        <f t="shared" si="9"/>
        <v>NX.JHUAA.002</v>
      </c>
      <c r="I606" s="5" t="s">
        <v>23</v>
      </c>
      <c r="J606" s="2">
        <v>9</v>
      </c>
      <c r="K606" s="3">
        <v>9</v>
      </c>
      <c r="L606" s="5"/>
      <c r="M606" s="7"/>
      <c r="N606" s="5"/>
      <c r="O606" s="5"/>
      <c r="P606" s="5"/>
      <c r="Q606" s="5"/>
      <c r="R606" s="5" t="s">
        <v>349</v>
      </c>
      <c r="S606" s="5" t="s">
        <v>251</v>
      </c>
      <c r="T606" s="5" t="s">
        <v>258</v>
      </c>
      <c r="U606" s="5"/>
      <c r="V606" s="5" t="s">
        <v>250</v>
      </c>
      <c r="W606" s="5" t="s">
        <v>1316</v>
      </c>
    </row>
    <row r="607" spans="1:23" x14ac:dyDescent="0.35">
      <c r="A607" s="5">
        <v>14506065</v>
      </c>
      <c r="B607" s="5" t="s">
        <v>156</v>
      </c>
      <c r="C607" s="5" t="s">
        <v>79</v>
      </c>
      <c r="D607" s="5" t="s">
        <v>57</v>
      </c>
      <c r="E607" s="5" t="s">
        <v>131</v>
      </c>
      <c r="F607" s="5" t="s">
        <v>30</v>
      </c>
      <c r="G607" s="5" t="s">
        <v>1249</v>
      </c>
      <c r="H607" s="4" t="str">
        <f t="shared" si="9"/>
        <v>VECTOR16HXA2060</v>
      </c>
      <c r="I607" s="5" t="s">
        <v>123</v>
      </c>
      <c r="J607" s="2">
        <v>9</v>
      </c>
      <c r="K607" s="3">
        <v>0</v>
      </c>
      <c r="L607" s="5">
        <v>60</v>
      </c>
      <c r="M607" s="7">
        <v>6</v>
      </c>
      <c r="N607" s="5"/>
      <c r="O607" s="5" t="s">
        <v>37</v>
      </c>
      <c r="P607" s="5" t="s">
        <v>37</v>
      </c>
      <c r="Q607" s="5"/>
      <c r="R607" s="5" t="s">
        <v>344</v>
      </c>
      <c r="S607" s="5" t="s">
        <v>253</v>
      </c>
      <c r="T607" s="5" t="s">
        <v>290</v>
      </c>
      <c r="U607" s="5" t="s">
        <v>1262</v>
      </c>
      <c r="V607" s="5" t="s">
        <v>257</v>
      </c>
      <c r="W607" s="5" t="s">
        <v>1480</v>
      </c>
    </row>
    <row r="608" spans="1:23" x14ac:dyDescent="0.35">
      <c r="A608" s="5">
        <v>9740817</v>
      </c>
      <c r="B608" s="5" t="s">
        <v>1358</v>
      </c>
      <c r="C608" s="5" t="s">
        <v>59</v>
      </c>
      <c r="D608" s="5" t="s">
        <v>51</v>
      </c>
      <c r="E608" s="5" t="s">
        <v>52</v>
      </c>
      <c r="F608" s="5" t="s">
        <v>43</v>
      </c>
      <c r="G608" s="5" t="s">
        <v>1359</v>
      </c>
      <c r="H608" s="4" t="str">
        <f t="shared" si="9"/>
        <v>CUBI512M401</v>
      </c>
      <c r="I608" s="5" t="s">
        <v>123</v>
      </c>
      <c r="J608" s="2">
        <v>9</v>
      </c>
      <c r="K608" s="3">
        <v>0</v>
      </c>
      <c r="L608" s="5"/>
      <c r="M608" s="7"/>
      <c r="N608" s="5"/>
      <c r="O608" s="5"/>
      <c r="P608" s="5"/>
      <c r="Q608" s="5"/>
      <c r="R608" s="5"/>
      <c r="S608" s="5" t="s">
        <v>251</v>
      </c>
      <c r="T608" s="5" t="s">
        <v>1352</v>
      </c>
      <c r="U608" s="5" t="s">
        <v>249</v>
      </c>
      <c r="V608" s="5" t="s">
        <v>263</v>
      </c>
      <c r="W608" s="5" t="s">
        <v>1370</v>
      </c>
    </row>
    <row r="609" spans="1:23" x14ac:dyDescent="0.35">
      <c r="A609" s="5">
        <v>14629209</v>
      </c>
      <c r="B609" s="5" t="s">
        <v>71</v>
      </c>
      <c r="C609" s="5" t="s">
        <v>34</v>
      </c>
      <c r="D609" s="5" t="s">
        <v>57</v>
      </c>
      <c r="E609" s="5" t="s">
        <v>58</v>
      </c>
      <c r="F609" s="5" t="s">
        <v>30</v>
      </c>
      <c r="G609" s="5" t="s">
        <v>759</v>
      </c>
      <c r="H609" s="4" t="str">
        <f t="shared" si="9"/>
        <v>PPE25U-00F00F</v>
      </c>
      <c r="I609" s="5" t="s">
        <v>118</v>
      </c>
      <c r="J609" s="2">
        <v>9</v>
      </c>
      <c r="K609" s="3">
        <v>9</v>
      </c>
      <c r="L609" s="5"/>
      <c r="M609" s="7"/>
      <c r="N609" s="5"/>
      <c r="O609" s="5"/>
      <c r="P609" s="5" t="s">
        <v>37</v>
      </c>
      <c r="Q609" s="5" t="s">
        <v>37</v>
      </c>
      <c r="R609" s="5" t="s">
        <v>342</v>
      </c>
      <c r="S609" s="5" t="s">
        <v>253</v>
      </c>
      <c r="T609" s="5" t="s">
        <v>266</v>
      </c>
      <c r="U609" s="5" t="s">
        <v>271</v>
      </c>
      <c r="V609" s="5" t="s">
        <v>263</v>
      </c>
      <c r="W609" s="5" t="s">
        <v>769</v>
      </c>
    </row>
    <row r="610" spans="1:23" x14ac:dyDescent="0.35">
      <c r="A610" s="5">
        <v>14867596</v>
      </c>
      <c r="B610" s="5" t="s">
        <v>92</v>
      </c>
      <c r="C610" s="5" t="s">
        <v>59</v>
      </c>
      <c r="D610" s="5" t="s">
        <v>28</v>
      </c>
      <c r="E610" s="5" t="s">
        <v>29</v>
      </c>
      <c r="F610" s="5" t="s">
        <v>85</v>
      </c>
      <c r="G610" s="5" t="s">
        <v>1063</v>
      </c>
      <c r="H610" s="4" t="str">
        <f t="shared" si="9"/>
        <v>91.BP100.GD20</v>
      </c>
      <c r="I610" s="5" t="s">
        <v>96</v>
      </c>
      <c r="J610" s="2">
        <v>9</v>
      </c>
      <c r="K610" s="3">
        <v>0</v>
      </c>
      <c r="L610" s="5"/>
      <c r="M610" s="7"/>
      <c r="N610" s="5"/>
      <c r="O610" s="5"/>
      <c r="P610" s="5"/>
      <c r="Q610" s="5"/>
      <c r="R610" s="5"/>
      <c r="S610" s="5" t="s">
        <v>251</v>
      </c>
      <c r="T610" s="5" t="s">
        <v>258</v>
      </c>
      <c r="U610" s="5"/>
      <c r="V610" s="5" t="s">
        <v>250</v>
      </c>
      <c r="W610" s="5" t="s">
        <v>1070</v>
      </c>
    </row>
    <row r="611" spans="1:23" x14ac:dyDescent="0.35">
      <c r="A611" s="5">
        <v>9145411</v>
      </c>
      <c r="B611" s="5" t="s">
        <v>1518</v>
      </c>
      <c r="C611" s="5" t="s">
        <v>1519</v>
      </c>
      <c r="D611" s="5"/>
      <c r="E611" s="5" t="s">
        <v>17</v>
      </c>
      <c r="F611" s="5" t="s">
        <v>43</v>
      </c>
      <c r="G611" s="5" t="s">
        <v>1520</v>
      </c>
      <c r="H611" s="4" t="str">
        <f t="shared" si="9"/>
        <v>BNUC13BRFA400B0UI</v>
      </c>
      <c r="I611" s="5" t="s">
        <v>73</v>
      </c>
      <c r="J611" s="2">
        <v>9</v>
      </c>
      <c r="K611" s="3">
        <v>0</v>
      </c>
      <c r="L611" s="5"/>
      <c r="M611" s="7"/>
      <c r="N611" s="5"/>
      <c r="O611" s="5"/>
      <c r="P611" s="5"/>
      <c r="Q611" s="5"/>
      <c r="R611" s="5"/>
      <c r="S611" s="5"/>
      <c r="T611" s="5"/>
      <c r="U611" s="5" t="s">
        <v>274</v>
      </c>
      <c r="V611" s="5" t="s">
        <v>264</v>
      </c>
      <c r="W611" s="5" t="s">
        <v>1538</v>
      </c>
    </row>
    <row r="612" spans="1:23" x14ac:dyDescent="0.35">
      <c r="A612" s="5">
        <v>14380933</v>
      </c>
      <c r="B612" s="5" t="s">
        <v>62</v>
      </c>
      <c r="C612" s="5" t="s">
        <v>27</v>
      </c>
      <c r="D612" s="5" t="s">
        <v>28</v>
      </c>
      <c r="E612" s="5" t="s">
        <v>29</v>
      </c>
      <c r="F612" s="5" t="s">
        <v>30</v>
      </c>
      <c r="G612" s="5" t="s">
        <v>1807</v>
      </c>
      <c r="H612" s="4" t="str">
        <f t="shared" si="9"/>
        <v>CF-33YAAAEBM</v>
      </c>
      <c r="I612" s="5" t="s">
        <v>99</v>
      </c>
      <c r="J612" s="2">
        <v>9</v>
      </c>
      <c r="K612" s="3">
        <v>0</v>
      </c>
      <c r="L612" s="5"/>
      <c r="M612" s="7"/>
      <c r="N612" s="5" t="s">
        <v>37</v>
      </c>
      <c r="O612" s="5"/>
      <c r="P612" s="5"/>
      <c r="Q612" s="5"/>
      <c r="R612" s="5" t="s">
        <v>537</v>
      </c>
      <c r="S612" s="5" t="s">
        <v>254</v>
      </c>
      <c r="T612" s="5"/>
      <c r="U612" s="5" t="s">
        <v>262</v>
      </c>
      <c r="V612" s="5" t="s">
        <v>257</v>
      </c>
      <c r="W612" s="5" t="s">
        <v>1840</v>
      </c>
    </row>
    <row r="613" spans="1:23" x14ac:dyDescent="0.35">
      <c r="A613" s="9">
        <v>14755826</v>
      </c>
      <c r="B613" s="5">
        <v>235</v>
      </c>
      <c r="C613" s="5" t="s">
        <v>39</v>
      </c>
      <c r="D613" s="9" t="s">
        <v>57</v>
      </c>
      <c r="E613" s="9" t="s">
        <v>131</v>
      </c>
      <c r="F613" s="5" t="s">
        <v>43</v>
      </c>
      <c r="G613" s="9" t="s">
        <v>1812</v>
      </c>
      <c r="H613" s="4" t="str">
        <f t="shared" si="9"/>
        <v>BN5J3UT#ABA</v>
      </c>
      <c r="I613" s="9" t="s">
        <v>19</v>
      </c>
      <c r="J613" s="2">
        <v>9</v>
      </c>
      <c r="K613" s="3">
        <v>0</v>
      </c>
      <c r="L613" s="5">
        <v>25</v>
      </c>
      <c r="M613" s="7">
        <v>2.5</v>
      </c>
      <c r="N613" s="5" t="s">
        <v>37</v>
      </c>
      <c r="O613" s="9"/>
      <c r="P613" s="5" t="s">
        <v>37</v>
      </c>
      <c r="Q613" s="9"/>
      <c r="R613" s="9"/>
      <c r="S613" s="9" t="s">
        <v>253</v>
      </c>
      <c r="T613" s="9" t="s">
        <v>266</v>
      </c>
      <c r="U613" s="9" t="s">
        <v>272</v>
      </c>
      <c r="V613" s="9" t="s">
        <v>257</v>
      </c>
      <c r="W613" s="9" t="s">
        <v>1844</v>
      </c>
    </row>
    <row r="614" spans="1:23" x14ac:dyDescent="0.35">
      <c r="A614" s="9">
        <v>15363344</v>
      </c>
      <c r="B614" s="9" t="s">
        <v>154</v>
      </c>
      <c r="C614" s="5" t="s">
        <v>120</v>
      </c>
      <c r="D614" s="9" t="s">
        <v>57</v>
      </c>
      <c r="E614" s="9" t="s">
        <v>29</v>
      </c>
      <c r="F614" s="5" t="s">
        <v>30</v>
      </c>
      <c r="G614" s="9" t="s">
        <v>1813</v>
      </c>
      <c r="H614" s="4" t="str">
        <f t="shared" si="9"/>
        <v>CYBORG15B2293</v>
      </c>
      <c r="I614" s="9" t="s">
        <v>123</v>
      </c>
      <c r="J614" s="2">
        <v>9</v>
      </c>
      <c r="K614" s="3">
        <v>0</v>
      </c>
      <c r="L614" s="5"/>
      <c r="M614" s="7"/>
      <c r="N614" s="9"/>
      <c r="O614" s="9"/>
      <c r="P614" s="9"/>
      <c r="Q614" s="9"/>
      <c r="R614" s="9" t="s">
        <v>349</v>
      </c>
      <c r="S614" s="9" t="s">
        <v>254</v>
      </c>
      <c r="T614" s="9" t="s">
        <v>266</v>
      </c>
      <c r="U614" s="9" t="s">
        <v>1318</v>
      </c>
      <c r="V614" s="9" t="s">
        <v>264</v>
      </c>
      <c r="W614" s="9" t="s">
        <v>1845</v>
      </c>
    </row>
    <row r="615" spans="1:23" x14ac:dyDescent="0.35">
      <c r="A615" s="5">
        <v>7479096</v>
      </c>
      <c r="B615" s="6" t="s">
        <v>1338</v>
      </c>
      <c r="C615" s="5" t="s">
        <v>59</v>
      </c>
      <c r="D615" s="5" t="s">
        <v>28</v>
      </c>
      <c r="E615" s="5" t="s">
        <v>29</v>
      </c>
      <c r="F615" s="5" t="s">
        <v>30</v>
      </c>
      <c r="G615" s="5" t="s">
        <v>1339</v>
      </c>
      <c r="H615" s="4" t="str">
        <f t="shared" si="9"/>
        <v>83A10028US</v>
      </c>
      <c r="I615" s="5" t="s">
        <v>24</v>
      </c>
      <c r="J615" s="2">
        <v>9</v>
      </c>
      <c r="K615" s="3">
        <v>9</v>
      </c>
      <c r="L615" s="5"/>
      <c r="M615" s="7"/>
      <c r="N615" s="5"/>
      <c r="O615" s="5"/>
      <c r="P615" s="5"/>
      <c r="Q615" s="5"/>
      <c r="R615" s="5" t="s">
        <v>349</v>
      </c>
      <c r="S615" s="5" t="s">
        <v>251</v>
      </c>
      <c r="T615" s="5" t="s">
        <v>258</v>
      </c>
      <c r="U615" s="5" t="s">
        <v>249</v>
      </c>
      <c r="V615" s="5" t="s">
        <v>263</v>
      </c>
      <c r="W615" s="5" t="s">
        <v>1349</v>
      </c>
    </row>
    <row r="616" spans="1:23" x14ac:dyDescent="0.35">
      <c r="A616" s="5">
        <v>14752483</v>
      </c>
      <c r="B616" s="5">
        <v>265</v>
      </c>
      <c r="C616" s="5" t="s">
        <v>34</v>
      </c>
      <c r="D616" s="5" t="s">
        <v>57</v>
      </c>
      <c r="E616" s="5" t="s">
        <v>131</v>
      </c>
      <c r="F616" s="5" t="s">
        <v>43</v>
      </c>
      <c r="G616" s="5" t="s">
        <v>1887</v>
      </c>
      <c r="H616" s="4" t="str">
        <f t="shared" si="9"/>
        <v>BS7N5UT#ABA</v>
      </c>
      <c r="I616" s="5" t="s">
        <v>19</v>
      </c>
      <c r="J616" s="2">
        <v>9</v>
      </c>
      <c r="K616" s="3">
        <v>0</v>
      </c>
      <c r="L616" s="5">
        <v>35</v>
      </c>
      <c r="M616" s="7">
        <v>3.5</v>
      </c>
      <c r="N616" s="5" t="s">
        <v>37</v>
      </c>
      <c r="O616" s="5"/>
      <c r="P616" s="5" t="s">
        <v>37</v>
      </c>
      <c r="Q616" s="5"/>
      <c r="R616" s="5"/>
      <c r="S616" s="5" t="s">
        <v>253</v>
      </c>
      <c r="T616" s="5" t="s">
        <v>266</v>
      </c>
      <c r="U616" s="5" t="s">
        <v>256</v>
      </c>
      <c r="V616" s="5" t="s">
        <v>292</v>
      </c>
      <c r="W616" s="5" t="s">
        <v>1926</v>
      </c>
    </row>
    <row r="617" spans="1:23" x14ac:dyDescent="0.35">
      <c r="A617" s="5">
        <v>14287616</v>
      </c>
      <c r="B617" s="5" t="s">
        <v>76</v>
      </c>
      <c r="C617" s="5" t="s">
        <v>39</v>
      </c>
      <c r="D617" s="5" t="s">
        <v>35</v>
      </c>
      <c r="E617" s="5" t="s">
        <v>36</v>
      </c>
      <c r="F617" s="5" t="s">
        <v>30</v>
      </c>
      <c r="G617" s="5" t="s">
        <v>1968</v>
      </c>
      <c r="H617" s="4" t="str">
        <f t="shared" si="9"/>
        <v>B3SH8AT#ABA</v>
      </c>
      <c r="I617" s="5" t="s">
        <v>19</v>
      </c>
      <c r="J617" s="2">
        <v>9</v>
      </c>
      <c r="K617" s="3">
        <v>0</v>
      </c>
      <c r="L617" s="5">
        <v>15</v>
      </c>
      <c r="M617" s="7">
        <v>1.5</v>
      </c>
      <c r="N617" s="5"/>
      <c r="O617" s="5" t="s">
        <v>37</v>
      </c>
      <c r="P617" s="5" t="s">
        <v>37</v>
      </c>
      <c r="Q617" s="5"/>
      <c r="R617" s="5" t="s">
        <v>342</v>
      </c>
      <c r="S617" s="5" t="s">
        <v>254</v>
      </c>
      <c r="T617" s="5" t="s">
        <v>255</v>
      </c>
      <c r="U617" s="5"/>
      <c r="V617" s="5" t="s">
        <v>263</v>
      </c>
      <c r="W617" s="5" t="s">
        <v>2055</v>
      </c>
    </row>
    <row r="618" spans="1:23" x14ac:dyDescent="0.35">
      <c r="A618" s="5">
        <v>14975147</v>
      </c>
      <c r="B618" s="5" t="s">
        <v>197</v>
      </c>
      <c r="C618" s="5" t="s">
        <v>34</v>
      </c>
      <c r="D618" s="5" t="s">
        <v>57</v>
      </c>
      <c r="E618" s="5" t="s">
        <v>131</v>
      </c>
      <c r="F618" s="5" t="s">
        <v>30</v>
      </c>
      <c r="G618" s="5" t="s">
        <v>1127</v>
      </c>
      <c r="H618" s="4" t="str">
        <f t="shared" si="9"/>
        <v>HXT1J</v>
      </c>
      <c r="I618" s="5" t="s">
        <v>44</v>
      </c>
      <c r="J618" s="2">
        <v>8</v>
      </c>
      <c r="K618" s="3">
        <v>0</v>
      </c>
      <c r="L618" s="5">
        <v>35</v>
      </c>
      <c r="M618" s="7">
        <v>3.5</v>
      </c>
      <c r="N618" s="5" t="s">
        <v>37</v>
      </c>
      <c r="O618" s="5"/>
      <c r="P618" s="5" t="s">
        <v>37</v>
      </c>
      <c r="Q618" s="5"/>
      <c r="R618" s="5" t="s">
        <v>344</v>
      </c>
      <c r="S618" s="5" t="s">
        <v>254</v>
      </c>
      <c r="T618" s="5" t="s">
        <v>255</v>
      </c>
      <c r="U618" s="5" t="s">
        <v>401</v>
      </c>
      <c r="V618" s="5" t="s">
        <v>257</v>
      </c>
      <c r="W618" s="5" t="s">
        <v>1136</v>
      </c>
    </row>
    <row r="619" spans="1:23" x14ac:dyDescent="0.35">
      <c r="A619" s="5">
        <v>14459027</v>
      </c>
      <c r="B619" s="5" t="s">
        <v>71</v>
      </c>
      <c r="C619" s="5" t="s">
        <v>34</v>
      </c>
      <c r="D619" s="5" t="s">
        <v>57</v>
      </c>
      <c r="E619" s="5" t="s">
        <v>58</v>
      </c>
      <c r="F619" s="5" t="s">
        <v>30</v>
      </c>
      <c r="G619" s="5" t="s">
        <v>782</v>
      </c>
      <c r="H619" s="4" t="str">
        <f t="shared" si="9"/>
        <v>21Q60025US</v>
      </c>
      <c r="I619" s="5" t="s">
        <v>24</v>
      </c>
      <c r="J619" s="2">
        <v>8</v>
      </c>
      <c r="K619" s="3">
        <v>0</v>
      </c>
      <c r="L619" s="10">
        <v>50</v>
      </c>
      <c r="M619" s="7">
        <v>5</v>
      </c>
      <c r="N619" s="5" t="s">
        <v>37</v>
      </c>
      <c r="O619" s="5" t="s">
        <v>37</v>
      </c>
      <c r="P619" s="5" t="s">
        <v>37</v>
      </c>
      <c r="Q619" s="5" t="s">
        <v>37</v>
      </c>
      <c r="R619" s="5" t="s">
        <v>354</v>
      </c>
      <c r="S619" s="5" t="s">
        <v>253</v>
      </c>
      <c r="T619" s="5" t="s">
        <v>266</v>
      </c>
      <c r="U619" s="5" t="s">
        <v>271</v>
      </c>
      <c r="V619" s="5" t="s">
        <v>263</v>
      </c>
      <c r="W619" s="5" t="s">
        <v>794</v>
      </c>
    </row>
    <row r="620" spans="1:23" x14ac:dyDescent="0.35">
      <c r="A620" s="5">
        <v>14521688</v>
      </c>
      <c r="B620" s="5" t="s">
        <v>156</v>
      </c>
      <c r="C620" s="5" t="s">
        <v>79</v>
      </c>
      <c r="D620" s="5" t="s">
        <v>57</v>
      </c>
      <c r="E620" s="5" t="s">
        <v>131</v>
      </c>
      <c r="F620" s="5" t="s">
        <v>30</v>
      </c>
      <c r="G620" s="5" t="s">
        <v>1253</v>
      </c>
      <c r="H620" s="4" t="str">
        <f t="shared" si="9"/>
        <v>STEALTH18A2036</v>
      </c>
      <c r="I620" s="5" t="s">
        <v>123</v>
      </c>
      <c r="J620" s="2">
        <v>8</v>
      </c>
      <c r="K620" s="3">
        <v>0</v>
      </c>
      <c r="L620" s="5">
        <v>60</v>
      </c>
      <c r="M620" s="7">
        <v>6</v>
      </c>
      <c r="N620" s="5"/>
      <c r="O620" s="5"/>
      <c r="P620" s="5" t="s">
        <v>37</v>
      </c>
      <c r="Q620" s="5"/>
      <c r="R620" s="5" t="s">
        <v>356</v>
      </c>
      <c r="S620" s="5" t="s">
        <v>252</v>
      </c>
      <c r="T620" s="5" t="s">
        <v>290</v>
      </c>
      <c r="U620" s="5" t="s">
        <v>295</v>
      </c>
      <c r="V620" s="5" t="s">
        <v>257</v>
      </c>
      <c r="W620" s="5" t="s">
        <v>1490</v>
      </c>
    </row>
    <row r="621" spans="1:23" x14ac:dyDescent="0.35">
      <c r="A621" s="5">
        <v>15196674</v>
      </c>
      <c r="B621" s="5" t="s">
        <v>61</v>
      </c>
      <c r="C621" s="5" t="s">
        <v>34</v>
      </c>
      <c r="D621" s="5" t="s">
        <v>57</v>
      </c>
      <c r="E621" s="5" t="s">
        <v>58</v>
      </c>
      <c r="F621" s="5" t="s">
        <v>30</v>
      </c>
      <c r="G621" s="5" t="s">
        <v>1173</v>
      </c>
      <c r="H621" s="4" t="str">
        <f t="shared" si="9"/>
        <v>VPP2W</v>
      </c>
      <c r="I621" s="5" t="s">
        <v>44</v>
      </c>
      <c r="J621" s="2">
        <v>8</v>
      </c>
      <c r="K621" s="3">
        <v>0</v>
      </c>
      <c r="L621" s="10">
        <v>50</v>
      </c>
      <c r="M621" s="7">
        <v>5</v>
      </c>
      <c r="N621" s="5" t="s">
        <v>37</v>
      </c>
      <c r="O621" s="5"/>
      <c r="P621" s="5" t="s">
        <v>37</v>
      </c>
      <c r="Q621" s="5" t="s">
        <v>37</v>
      </c>
      <c r="R621" s="5" t="s">
        <v>342</v>
      </c>
      <c r="S621" s="5" t="s">
        <v>254</v>
      </c>
      <c r="T621" s="5" t="s">
        <v>255</v>
      </c>
      <c r="U621" s="5" t="s">
        <v>333</v>
      </c>
      <c r="V621" s="5" t="s">
        <v>257</v>
      </c>
      <c r="W621" s="5" t="s">
        <v>1180</v>
      </c>
    </row>
    <row r="622" spans="1:23" x14ac:dyDescent="0.35">
      <c r="A622" s="5">
        <v>9577255</v>
      </c>
      <c r="B622" s="5" t="s">
        <v>53</v>
      </c>
      <c r="C622" s="5" t="s">
        <v>34</v>
      </c>
      <c r="D622" s="5" t="s">
        <v>35</v>
      </c>
      <c r="E622" s="5" t="s">
        <v>36</v>
      </c>
      <c r="F622" s="5" t="s">
        <v>30</v>
      </c>
      <c r="G622" s="5" t="s">
        <v>167</v>
      </c>
      <c r="H622" s="4" t="str">
        <f t="shared" si="9"/>
        <v>21KS0023US</v>
      </c>
      <c r="I622" s="5" t="s">
        <v>24</v>
      </c>
      <c r="J622" s="2">
        <v>8</v>
      </c>
      <c r="K622" s="3">
        <v>8</v>
      </c>
      <c r="L622" s="5">
        <v>30</v>
      </c>
      <c r="M622" s="7">
        <v>3</v>
      </c>
      <c r="N622" s="5"/>
      <c r="O622" s="5"/>
      <c r="P622" s="5" t="s">
        <v>37</v>
      </c>
      <c r="Q622" s="5"/>
      <c r="R622" s="5" t="s">
        <v>344</v>
      </c>
      <c r="S622" s="5" t="s">
        <v>254</v>
      </c>
      <c r="T622" s="5" t="s">
        <v>255</v>
      </c>
      <c r="U622" s="5" t="s">
        <v>268</v>
      </c>
      <c r="V622" s="5" t="s">
        <v>257</v>
      </c>
      <c r="W622" s="5" t="s">
        <v>496</v>
      </c>
    </row>
    <row r="623" spans="1:23" x14ac:dyDescent="0.35">
      <c r="A623" s="5">
        <v>14846269</v>
      </c>
      <c r="B623" s="5" t="s">
        <v>162</v>
      </c>
      <c r="C623" s="5" t="s">
        <v>16</v>
      </c>
      <c r="D623" s="5"/>
      <c r="E623" s="5" t="s">
        <v>111</v>
      </c>
      <c r="F623" s="5" t="s">
        <v>18</v>
      </c>
      <c r="G623" s="5" t="s">
        <v>750</v>
      </c>
      <c r="H623" s="4" t="str">
        <f t="shared" si="9"/>
        <v>NX.JJRAA.001</v>
      </c>
      <c r="I623" s="5" t="s">
        <v>23</v>
      </c>
      <c r="J623" s="2">
        <v>8</v>
      </c>
      <c r="K623" s="3">
        <v>0</v>
      </c>
      <c r="L623" s="5"/>
      <c r="M623" s="7"/>
      <c r="N623" s="5"/>
      <c r="O623" s="5"/>
      <c r="P623" s="5"/>
      <c r="Q623" s="5"/>
      <c r="R623" s="5" t="s">
        <v>342</v>
      </c>
      <c r="S623" s="5" t="s">
        <v>251</v>
      </c>
      <c r="T623" s="5" t="s">
        <v>258</v>
      </c>
      <c r="U623" s="5" t="s">
        <v>298</v>
      </c>
      <c r="V623" s="5" t="s">
        <v>250</v>
      </c>
      <c r="W623" s="5" t="s">
        <v>753</v>
      </c>
    </row>
    <row r="624" spans="1:23" x14ac:dyDescent="0.35">
      <c r="A624" s="5">
        <v>14164705</v>
      </c>
      <c r="B624" s="5" t="s">
        <v>20</v>
      </c>
      <c r="C624" s="5" t="s">
        <v>21</v>
      </c>
      <c r="D624" s="5"/>
      <c r="E624" s="5" t="s">
        <v>22</v>
      </c>
      <c r="F624" s="5" t="s">
        <v>43</v>
      </c>
      <c r="G624" s="5" t="s">
        <v>383</v>
      </c>
      <c r="H624" s="4" t="str">
        <f t="shared" si="9"/>
        <v>B4E0JA512250</v>
      </c>
      <c r="I624" s="5" t="s">
        <v>381</v>
      </c>
      <c r="J624" s="2">
        <v>8</v>
      </c>
      <c r="K624" s="3">
        <v>0</v>
      </c>
      <c r="L624" s="5"/>
      <c r="M624" s="7"/>
      <c r="N624" s="5"/>
      <c r="O624" s="5"/>
      <c r="P624" s="5"/>
      <c r="Q624" s="5"/>
      <c r="R624" s="5"/>
      <c r="S624" s="5" t="s">
        <v>248</v>
      </c>
      <c r="T624" s="5" t="s">
        <v>252</v>
      </c>
      <c r="U624" s="5" t="s">
        <v>249</v>
      </c>
      <c r="V624" s="5" t="s">
        <v>263</v>
      </c>
      <c r="W624" s="5" t="s">
        <v>1492</v>
      </c>
    </row>
    <row r="625" spans="1:23" x14ac:dyDescent="0.35">
      <c r="A625" s="5">
        <v>14961817</v>
      </c>
      <c r="B625" s="5" t="s">
        <v>133</v>
      </c>
      <c r="C625" s="5" t="s">
        <v>39</v>
      </c>
      <c r="D625" s="5" t="s">
        <v>57</v>
      </c>
      <c r="E625" s="5" t="s">
        <v>131</v>
      </c>
      <c r="F625" s="5" t="s">
        <v>43</v>
      </c>
      <c r="G625" s="5" t="s">
        <v>651</v>
      </c>
      <c r="H625" s="4" t="str">
        <f t="shared" si="9"/>
        <v>C8BW6UT#ABA</v>
      </c>
      <c r="I625" s="5" t="s">
        <v>19</v>
      </c>
      <c r="J625" s="2">
        <v>8</v>
      </c>
      <c r="K625" s="3">
        <v>8</v>
      </c>
      <c r="L625" s="5"/>
      <c r="M625" s="7"/>
      <c r="N625" s="5"/>
      <c r="O625" s="5"/>
      <c r="P625" s="5" t="s">
        <v>37</v>
      </c>
      <c r="Q625" s="5"/>
      <c r="R625" s="5"/>
      <c r="S625" s="5" t="s">
        <v>254</v>
      </c>
      <c r="T625" s="5" t="s">
        <v>258</v>
      </c>
      <c r="U625" s="5"/>
      <c r="V625" s="5" t="s">
        <v>263</v>
      </c>
      <c r="W625" s="5" t="s">
        <v>654</v>
      </c>
    </row>
    <row r="626" spans="1:23" x14ac:dyDescent="0.35">
      <c r="A626" s="9">
        <v>14862603</v>
      </c>
      <c r="B626" s="5" t="s">
        <v>137</v>
      </c>
      <c r="C626" s="5" t="s">
        <v>95</v>
      </c>
      <c r="D626" s="5" t="s">
        <v>57</v>
      </c>
      <c r="E626" s="5" t="s">
        <v>29</v>
      </c>
      <c r="F626" s="5" t="s">
        <v>30</v>
      </c>
      <c r="G626" s="5" t="s">
        <v>1285</v>
      </c>
      <c r="H626" s="4" t="str">
        <f t="shared" si="9"/>
        <v>CYBORG15B2258</v>
      </c>
      <c r="I626" s="5" t="s">
        <v>123</v>
      </c>
      <c r="J626" s="2">
        <v>8</v>
      </c>
      <c r="K626" s="3">
        <v>0</v>
      </c>
      <c r="L626" s="5"/>
      <c r="M626" s="7"/>
      <c r="N626" s="5"/>
      <c r="O626" s="5"/>
      <c r="P626" s="5"/>
      <c r="Q626" s="5"/>
      <c r="R626" s="5" t="s">
        <v>349</v>
      </c>
      <c r="S626" s="5" t="s">
        <v>254</v>
      </c>
      <c r="T626" s="5" t="s">
        <v>266</v>
      </c>
      <c r="U626" s="5" t="s">
        <v>1318</v>
      </c>
      <c r="V626" s="5" t="s">
        <v>264</v>
      </c>
      <c r="W626" s="5" t="s">
        <v>1319</v>
      </c>
    </row>
    <row r="627" spans="1:23" x14ac:dyDescent="0.35">
      <c r="A627" s="5">
        <v>14162586</v>
      </c>
      <c r="B627" s="5" t="s">
        <v>1226</v>
      </c>
      <c r="C627" s="5" t="s">
        <v>59</v>
      </c>
      <c r="D627" s="5" t="s">
        <v>28</v>
      </c>
      <c r="E627" s="5" t="s">
        <v>29</v>
      </c>
      <c r="F627" s="5" t="s">
        <v>43</v>
      </c>
      <c r="G627" s="5" t="s">
        <v>1227</v>
      </c>
      <c r="H627" s="4" t="str">
        <f t="shared" si="9"/>
        <v>12XH0008US</v>
      </c>
      <c r="I627" s="5" t="s">
        <v>24</v>
      </c>
      <c r="J627" s="2">
        <v>8</v>
      </c>
      <c r="K627" s="3">
        <v>0</v>
      </c>
      <c r="L627" s="5"/>
      <c r="M627" s="7"/>
      <c r="N627" s="5"/>
      <c r="O627" s="5"/>
      <c r="P627" s="5"/>
      <c r="Q627" s="5"/>
      <c r="R627" s="5"/>
      <c r="S627" s="5" t="s">
        <v>254</v>
      </c>
      <c r="T627" s="5" t="s">
        <v>258</v>
      </c>
      <c r="U627" s="5" t="s">
        <v>259</v>
      </c>
      <c r="V627" s="5" t="s">
        <v>296</v>
      </c>
      <c r="W627" s="5" t="s">
        <v>1231</v>
      </c>
    </row>
    <row r="628" spans="1:23" x14ac:dyDescent="0.35">
      <c r="A628" s="5">
        <v>9687511</v>
      </c>
      <c r="B628" s="5" t="s">
        <v>31</v>
      </c>
      <c r="C628" s="5" t="s">
        <v>32</v>
      </c>
      <c r="D628" s="5" t="s">
        <v>28</v>
      </c>
      <c r="E628" s="5" t="s">
        <v>29</v>
      </c>
      <c r="F628" s="5" t="s">
        <v>85</v>
      </c>
      <c r="G628" s="5" t="s">
        <v>1361</v>
      </c>
      <c r="H628" s="4" t="str">
        <f t="shared" si="9"/>
        <v>CHROMEBOX5A-S7162UNENT</v>
      </c>
      <c r="I628" s="5" t="s">
        <v>73</v>
      </c>
      <c r="J628" s="2">
        <v>8</v>
      </c>
      <c r="K628" s="3">
        <v>0</v>
      </c>
      <c r="L628" s="5"/>
      <c r="M628" s="7"/>
      <c r="N628" s="5"/>
      <c r="O628" s="5"/>
      <c r="P628" s="5"/>
      <c r="Q628" s="5"/>
      <c r="R628" s="5"/>
      <c r="S628" s="5" t="s">
        <v>254</v>
      </c>
      <c r="T628" s="5" t="s">
        <v>258</v>
      </c>
      <c r="U628" s="5" t="s">
        <v>262</v>
      </c>
      <c r="V628" s="5" t="s">
        <v>250</v>
      </c>
      <c r="W628" s="5" t="s">
        <v>1372</v>
      </c>
    </row>
    <row r="629" spans="1:23" x14ac:dyDescent="0.35">
      <c r="A629" s="5">
        <v>15034103</v>
      </c>
      <c r="B629" s="5" t="s">
        <v>68</v>
      </c>
      <c r="C629" s="5" t="s">
        <v>34</v>
      </c>
      <c r="D629" s="5" t="s">
        <v>35</v>
      </c>
      <c r="E629" s="5" t="s">
        <v>36</v>
      </c>
      <c r="F629" s="5" t="s">
        <v>43</v>
      </c>
      <c r="G629" s="5" t="s">
        <v>741</v>
      </c>
      <c r="H629" s="4" t="str">
        <f t="shared" si="9"/>
        <v>12W6000KUS</v>
      </c>
      <c r="I629" s="5" t="s">
        <v>24</v>
      </c>
      <c r="J629" s="2">
        <v>8</v>
      </c>
      <c r="K629" s="3">
        <v>8</v>
      </c>
      <c r="L629" s="5">
        <v>30</v>
      </c>
      <c r="M629" s="7">
        <v>3</v>
      </c>
      <c r="N629" s="5"/>
      <c r="O629" s="5"/>
      <c r="P629" s="5" t="s">
        <v>37</v>
      </c>
      <c r="Q629" s="5"/>
      <c r="R629" s="5"/>
      <c r="S629" s="5" t="s">
        <v>253</v>
      </c>
      <c r="T629" s="5" t="s">
        <v>258</v>
      </c>
      <c r="U629" s="5" t="s">
        <v>260</v>
      </c>
      <c r="V629" s="5" t="s">
        <v>432</v>
      </c>
      <c r="W629" s="5" t="s">
        <v>747</v>
      </c>
    </row>
    <row r="630" spans="1:23" x14ac:dyDescent="0.35">
      <c r="A630" s="5">
        <v>15105950</v>
      </c>
      <c r="B630" s="5" t="s">
        <v>76</v>
      </c>
      <c r="C630" s="5" t="s">
        <v>39</v>
      </c>
      <c r="D630" s="5" t="s">
        <v>35</v>
      </c>
      <c r="E630" s="5" t="s">
        <v>36</v>
      </c>
      <c r="F630" s="5" t="s">
        <v>43</v>
      </c>
      <c r="G630" s="5">
        <v>1303293</v>
      </c>
      <c r="H630" s="4">
        <f t="shared" si="9"/>
        <v>1303293</v>
      </c>
      <c r="I630" s="5" t="s">
        <v>393</v>
      </c>
      <c r="J630" s="2">
        <v>8</v>
      </c>
      <c r="K630" s="3">
        <v>8</v>
      </c>
      <c r="L630" s="5">
        <v>15</v>
      </c>
      <c r="M630" s="7">
        <v>1.5</v>
      </c>
      <c r="N630" s="5"/>
      <c r="O630" s="5"/>
      <c r="P630" s="5" t="s">
        <v>37</v>
      </c>
      <c r="Q630" s="5"/>
      <c r="R630" s="5"/>
      <c r="S630" s="5" t="s">
        <v>254</v>
      </c>
      <c r="T630" s="5" t="s">
        <v>258</v>
      </c>
      <c r="U630" s="5"/>
      <c r="V630" s="5" t="s">
        <v>296</v>
      </c>
      <c r="W630" s="5" t="s">
        <v>938</v>
      </c>
    </row>
    <row r="631" spans="1:23" x14ac:dyDescent="0.35">
      <c r="A631" s="5">
        <v>9613135</v>
      </c>
      <c r="B631" s="5" t="s">
        <v>109</v>
      </c>
      <c r="C631" s="5" t="s">
        <v>100</v>
      </c>
      <c r="D631" s="5" t="s">
        <v>101</v>
      </c>
      <c r="E631" s="5" t="s">
        <v>106</v>
      </c>
      <c r="F631" s="5" t="s">
        <v>98</v>
      </c>
      <c r="G631" s="5" t="s">
        <v>1201</v>
      </c>
      <c r="H631" s="4" t="str">
        <f t="shared" si="9"/>
        <v>P72992-005</v>
      </c>
      <c r="I631" s="5" t="s">
        <v>103</v>
      </c>
      <c r="J631" s="2">
        <v>8</v>
      </c>
      <c r="K631" s="3">
        <v>0</v>
      </c>
      <c r="L631" s="5">
        <v>20</v>
      </c>
      <c r="M631" s="7">
        <v>2</v>
      </c>
      <c r="N631" s="5"/>
      <c r="O631" s="5"/>
      <c r="P631" s="5"/>
      <c r="Q631" s="5"/>
      <c r="R631" s="5"/>
      <c r="S631" s="5" t="s">
        <v>267</v>
      </c>
      <c r="T631" s="5" t="s">
        <v>288</v>
      </c>
      <c r="U631" s="5"/>
      <c r="V631" s="5"/>
      <c r="W631" s="5" t="s">
        <v>1477</v>
      </c>
    </row>
    <row r="632" spans="1:23" x14ac:dyDescent="0.35">
      <c r="A632" s="5">
        <v>14865128</v>
      </c>
      <c r="B632" s="5">
        <v>265</v>
      </c>
      <c r="C632" s="5" t="s">
        <v>34</v>
      </c>
      <c r="D632" s="5" t="s">
        <v>57</v>
      </c>
      <c r="E632" s="5" t="s">
        <v>131</v>
      </c>
      <c r="F632" s="5" t="s">
        <v>43</v>
      </c>
      <c r="G632" s="5" t="s">
        <v>1969</v>
      </c>
      <c r="H632" s="4" t="str">
        <f t="shared" si="9"/>
        <v>30HT007XUS</v>
      </c>
      <c r="I632" s="5" t="s">
        <v>24</v>
      </c>
      <c r="J632" s="2">
        <v>8</v>
      </c>
      <c r="K632" s="3">
        <v>0</v>
      </c>
      <c r="L632" s="5">
        <v>35</v>
      </c>
      <c r="M632" s="7">
        <v>3.5</v>
      </c>
      <c r="N632" s="5" t="s">
        <v>37</v>
      </c>
      <c r="O632" s="5"/>
      <c r="P632" s="5" t="s">
        <v>37</v>
      </c>
      <c r="Q632" s="5"/>
      <c r="R632" s="5"/>
      <c r="S632" s="5" t="s">
        <v>253</v>
      </c>
      <c r="T632" s="5" t="s">
        <v>266</v>
      </c>
      <c r="U632" s="5" t="s">
        <v>272</v>
      </c>
      <c r="V632" s="5" t="s">
        <v>257</v>
      </c>
      <c r="W632" s="5" t="s">
        <v>2056</v>
      </c>
    </row>
    <row r="633" spans="1:23" x14ac:dyDescent="0.35">
      <c r="A633" s="5">
        <v>14555010</v>
      </c>
      <c r="B633" s="5" t="s">
        <v>1970</v>
      </c>
      <c r="C633" s="5" t="s">
        <v>59</v>
      </c>
      <c r="D633" s="5" t="s">
        <v>51</v>
      </c>
      <c r="E633" s="5" t="s">
        <v>52</v>
      </c>
      <c r="F633" s="5" t="s">
        <v>30</v>
      </c>
      <c r="G633" s="5" t="s">
        <v>1971</v>
      </c>
      <c r="H633" s="4" t="str">
        <f t="shared" si="9"/>
        <v>E425776</v>
      </c>
      <c r="I633" s="5" t="s">
        <v>642</v>
      </c>
      <c r="J633" s="2">
        <v>8</v>
      </c>
      <c r="K633" s="3">
        <v>0</v>
      </c>
      <c r="L633" s="5"/>
      <c r="M633" s="7"/>
      <c r="N633" s="5"/>
      <c r="O633" s="5"/>
      <c r="P633" s="5"/>
      <c r="Q633" s="5"/>
      <c r="R633" s="5" t="s">
        <v>349</v>
      </c>
      <c r="S633" s="5" t="s">
        <v>251</v>
      </c>
      <c r="T633" s="5" t="s">
        <v>258</v>
      </c>
      <c r="U633" s="5"/>
      <c r="V633" s="5" t="s">
        <v>643</v>
      </c>
      <c r="W633" s="5" t="s">
        <v>2057</v>
      </c>
    </row>
    <row r="634" spans="1:23" x14ac:dyDescent="0.35">
      <c r="A634" s="5">
        <v>14798444</v>
      </c>
      <c r="B634" s="5">
        <v>6530</v>
      </c>
      <c r="C634" s="5" t="s">
        <v>105</v>
      </c>
      <c r="D634" s="5" t="s">
        <v>101</v>
      </c>
      <c r="E634" s="5" t="s">
        <v>106</v>
      </c>
      <c r="F634" s="5" t="s">
        <v>98</v>
      </c>
      <c r="G634" s="5" t="s">
        <v>1086</v>
      </c>
      <c r="H634" s="4" t="str">
        <f t="shared" si="9"/>
        <v>P83314-005</v>
      </c>
      <c r="I634" s="5" t="s">
        <v>103</v>
      </c>
      <c r="J634" s="2">
        <v>7</v>
      </c>
      <c r="K634" s="3">
        <v>0</v>
      </c>
      <c r="L634" s="5">
        <v>60</v>
      </c>
      <c r="M634" s="7">
        <v>6</v>
      </c>
      <c r="N634" s="5"/>
      <c r="O634" s="5"/>
      <c r="P634" s="5"/>
      <c r="Q634" s="5"/>
      <c r="R634" s="5"/>
      <c r="S634" s="5" t="s">
        <v>252</v>
      </c>
      <c r="T634" s="5" t="s">
        <v>288</v>
      </c>
      <c r="U634" s="5"/>
      <c r="V634" s="5"/>
      <c r="W634" s="5" t="s">
        <v>1090</v>
      </c>
    </row>
    <row r="635" spans="1:23" x14ac:dyDescent="0.35">
      <c r="A635" s="5">
        <v>14412544</v>
      </c>
      <c r="B635" s="5" t="s">
        <v>61</v>
      </c>
      <c r="C635" s="5" t="s">
        <v>34</v>
      </c>
      <c r="D635" s="5" t="s">
        <v>57</v>
      </c>
      <c r="E635" s="5" t="s">
        <v>58</v>
      </c>
      <c r="F635" s="5" t="s">
        <v>30</v>
      </c>
      <c r="G635" s="5" t="s">
        <v>751</v>
      </c>
      <c r="H635" s="4" t="str">
        <f t="shared" si="9"/>
        <v>EP2-33252</v>
      </c>
      <c r="I635" s="5" t="s">
        <v>48</v>
      </c>
      <c r="J635" s="2">
        <v>7</v>
      </c>
      <c r="K635" s="3">
        <v>0</v>
      </c>
      <c r="L635" s="5"/>
      <c r="M635" s="7"/>
      <c r="N635" s="5"/>
      <c r="O635" s="5"/>
      <c r="P635" s="5" t="s">
        <v>37</v>
      </c>
      <c r="Q635" s="5" t="s">
        <v>37</v>
      </c>
      <c r="R635" s="5" t="s">
        <v>350</v>
      </c>
      <c r="S635" s="5" t="s">
        <v>254</v>
      </c>
      <c r="T635" s="5" t="s">
        <v>258</v>
      </c>
      <c r="U635" s="5" t="s">
        <v>260</v>
      </c>
      <c r="V635" s="5" t="s">
        <v>263</v>
      </c>
      <c r="W635" s="5" t="s">
        <v>754</v>
      </c>
    </row>
    <row r="636" spans="1:23" x14ac:dyDescent="0.35">
      <c r="A636" s="5">
        <v>15131310</v>
      </c>
      <c r="B636" s="5" t="s">
        <v>71</v>
      </c>
      <c r="C636" s="5" t="s">
        <v>34</v>
      </c>
      <c r="D636" s="5" t="s">
        <v>57</v>
      </c>
      <c r="E636" s="5" t="s">
        <v>58</v>
      </c>
      <c r="F636" s="5" t="s">
        <v>30</v>
      </c>
      <c r="G636" s="5" t="s">
        <v>1591</v>
      </c>
      <c r="H636" s="4" t="str">
        <f t="shared" si="9"/>
        <v>HN81R</v>
      </c>
      <c r="I636" s="5" t="s">
        <v>44</v>
      </c>
      <c r="J636" s="2">
        <v>7</v>
      </c>
      <c r="K636" s="3">
        <v>0</v>
      </c>
      <c r="L636" s="10">
        <v>50</v>
      </c>
      <c r="M636" s="7">
        <v>5</v>
      </c>
      <c r="N636" s="5" t="s">
        <v>37</v>
      </c>
      <c r="O636" s="5" t="s">
        <v>37</v>
      </c>
      <c r="P636" s="5" t="s">
        <v>37</v>
      </c>
      <c r="Q636" s="5" t="s">
        <v>37</v>
      </c>
      <c r="R636" s="5" t="s">
        <v>342</v>
      </c>
      <c r="S636" s="5" t="s">
        <v>253</v>
      </c>
      <c r="T636" s="5" t="s">
        <v>255</v>
      </c>
      <c r="U636" s="5" t="s">
        <v>260</v>
      </c>
      <c r="V636" s="5" t="s">
        <v>257</v>
      </c>
      <c r="W636" s="5" t="s">
        <v>1632</v>
      </c>
    </row>
    <row r="637" spans="1:23" x14ac:dyDescent="0.35">
      <c r="A637" s="5">
        <v>14720628</v>
      </c>
      <c r="B637" s="5" t="s">
        <v>180</v>
      </c>
      <c r="C637" s="5" t="s">
        <v>34</v>
      </c>
      <c r="D637" s="5" t="s">
        <v>57</v>
      </c>
      <c r="E637" s="5" t="s">
        <v>131</v>
      </c>
      <c r="F637" s="5" t="s">
        <v>30</v>
      </c>
      <c r="G637" s="5" t="s">
        <v>732</v>
      </c>
      <c r="H637" s="4" t="str">
        <f t="shared" si="9"/>
        <v>83KR001JUS</v>
      </c>
      <c r="I637" s="5" t="s">
        <v>66</v>
      </c>
      <c r="J637" s="2">
        <v>7</v>
      </c>
      <c r="K637" s="3">
        <v>0</v>
      </c>
      <c r="L637" s="5">
        <v>35</v>
      </c>
      <c r="M637" s="7">
        <v>3.5</v>
      </c>
      <c r="N637" s="5"/>
      <c r="O637" s="5"/>
      <c r="P637" s="5" t="s">
        <v>37</v>
      </c>
      <c r="Q637" s="5"/>
      <c r="R637" s="5" t="s">
        <v>342</v>
      </c>
      <c r="S637" s="5" t="s">
        <v>254</v>
      </c>
      <c r="T637" s="5" t="s">
        <v>266</v>
      </c>
      <c r="U637" s="5" t="s">
        <v>256</v>
      </c>
      <c r="V637" s="5" t="s">
        <v>279</v>
      </c>
      <c r="W637" s="5" t="s">
        <v>733</v>
      </c>
    </row>
    <row r="638" spans="1:23" x14ac:dyDescent="0.35">
      <c r="A638" s="5">
        <v>14901534</v>
      </c>
      <c r="B638" s="5">
        <v>285</v>
      </c>
      <c r="C638" s="5" t="s">
        <v>79</v>
      </c>
      <c r="D638" s="5" t="s">
        <v>57</v>
      </c>
      <c r="E638" s="5" t="s">
        <v>131</v>
      </c>
      <c r="F638" s="5" t="s">
        <v>43</v>
      </c>
      <c r="G638" s="5" t="s">
        <v>841</v>
      </c>
      <c r="H638" s="4" t="str">
        <f t="shared" si="9"/>
        <v>C6TX2UT#ABA</v>
      </c>
      <c r="I638" s="5" t="s">
        <v>19</v>
      </c>
      <c r="J638" s="2">
        <v>7</v>
      </c>
      <c r="K638" s="3">
        <v>7</v>
      </c>
      <c r="L638" s="5">
        <v>60</v>
      </c>
      <c r="M638" s="7">
        <v>6</v>
      </c>
      <c r="N638" s="5" t="s">
        <v>37</v>
      </c>
      <c r="O638" s="5"/>
      <c r="P638" s="5" t="s">
        <v>37</v>
      </c>
      <c r="Q638" s="5"/>
      <c r="R638" s="5"/>
      <c r="S638" s="5" t="s">
        <v>252</v>
      </c>
      <c r="T638" s="5" t="s">
        <v>290</v>
      </c>
      <c r="U638" s="5" t="s">
        <v>256</v>
      </c>
      <c r="V638" s="5" t="s">
        <v>297</v>
      </c>
      <c r="W638" s="5" t="s">
        <v>852</v>
      </c>
    </row>
    <row r="639" spans="1:23" x14ac:dyDescent="0.35">
      <c r="A639" s="5">
        <v>14548937</v>
      </c>
      <c r="B639" s="5" t="s">
        <v>122</v>
      </c>
      <c r="C639" s="5" t="s">
        <v>32</v>
      </c>
      <c r="D639" s="5" t="s">
        <v>28</v>
      </c>
      <c r="E639" s="5" t="s">
        <v>29</v>
      </c>
      <c r="F639" s="5" t="s">
        <v>30</v>
      </c>
      <c r="G639" s="5" t="s">
        <v>1383</v>
      </c>
      <c r="H639" s="4" t="str">
        <f t="shared" si="9"/>
        <v>CF-338Z00QBM</v>
      </c>
      <c r="I639" s="5" t="s">
        <v>99</v>
      </c>
      <c r="J639" s="2">
        <v>7</v>
      </c>
      <c r="K639" s="3">
        <v>7</v>
      </c>
      <c r="L639" s="5"/>
      <c r="M639" s="7"/>
      <c r="N639" s="5" t="s">
        <v>37</v>
      </c>
      <c r="O639" s="5"/>
      <c r="P639" s="5"/>
      <c r="Q639" s="5"/>
      <c r="R639" s="5" t="s">
        <v>537</v>
      </c>
      <c r="S639" s="5" t="s">
        <v>253</v>
      </c>
      <c r="T639" s="5" t="s">
        <v>255</v>
      </c>
      <c r="U639" s="5"/>
      <c r="V639" s="5" t="s">
        <v>263</v>
      </c>
      <c r="W639" s="5" t="s">
        <v>1479</v>
      </c>
    </row>
    <row r="640" spans="1:23" x14ac:dyDescent="0.35">
      <c r="A640" s="5">
        <v>14773321</v>
      </c>
      <c r="B640" s="5" t="s">
        <v>170</v>
      </c>
      <c r="C640" s="5" t="s">
        <v>39</v>
      </c>
      <c r="D640" s="5" t="s">
        <v>57</v>
      </c>
      <c r="E640" s="5" t="s">
        <v>131</v>
      </c>
      <c r="F640" s="5" t="s">
        <v>30</v>
      </c>
      <c r="G640" s="5" t="s">
        <v>976</v>
      </c>
      <c r="H640" s="4" t="str">
        <f t="shared" si="9"/>
        <v>P7C90</v>
      </c>
      <c r="I640" s="5" t="s">
        <v>44</v>
      </c>
      <c r="J640" s="2">
        <v>7</v>
      </c>
      <c r="K640" s="3">
        <v>0</v>
      </c>
      <c r="L640" s="11">
        <v>75</v>
      </c>
      <c r="M640" s="7">
        <v>7.5</v>
      </c>
      <c r="N640" s="5"/>
      <c r="O640" s="5"/>
      <c r="P640" s="5" t="s">
        <v>37</v>
      </c>
      <c r="Q640" s="5"/>
      <c r="R640" s="5" t="s">
        <v>342</v>
      </c>
      <c r="S640" s="5" t="s">
        <v>253</v>
      </c>
      <c r="T640" s="5" t="s">
        <v>255</v>
      </c>
      <c r="U640" s="5" t="s">
        <v>273</v>
      </c>
      <c r="V640" s="5" t="s">
        <v>257</v>
      </c>
      <c r="W640" s="5" t="s">
        <v>982</v>
      </c>
    </row>
    <row r="641" spans="1:23" x14ac:dyDescent="0.35">
      <c r="A641" s="5">
        <v>15064839</v>
      </c>
      <c r="B641" s="5" t="s">
        <v>211</v>
      </c>
      <c r="C641" s="5" t="s">
        <v>39</v>
      </c>
      <c r="D641" s="5" t="s">
        <v>57</v>
      </c>
      <c r="E641" s="5" t="s">
        <v>131</v>
      </c>
      <c r="F641" s="5" t="s">
        <v>30</v>
      </c>
      <c r="G641" s="5" t="s">
        <v>757</v>
      </c>
      <c r="H641" s="4" t="str">
        <f t="shared" si="9"/>
        <v>PNL21U-017004</v>
      </c>
      <c r="I641" s="5" t="s">
        <v>118</v>
      </c>
      <c r="J641" s="2">
        <v>7</v>
      </c>
      <c r="K641" s="3">
        <v>7</v>
      </c>
      <c r="L641" s="5">
        <v>25</v>
      </c>
      <c r="M641" s="7">
        <v>2.5</v>
      </c>
      <c r="N641" s="5"/>
      <c r="O641" s="5"/>
      <c r="P641" s="5" t="s">
        <v>37</v>
      </c>
      <c r="Q641" s="5"/>
      <c r="R641" s="5" t="s">
        <v>344</v>
      </c>
      <c r="S641" s="5" t="s">
        <v>254</v>
      </c>
      <c r="T641" s="5" t="s">
        <v>255</v>
      </c>
      <c r="U641" s="5"/>
      <c r="V641" s="5" t="s">
        <v>257</v>
      </c>
      <c r="W641" s="5" t="s">
        <v>768</v>
      </c>
    </row>
    <row r="642" spans="1:23" x14ac:dyDescent="0.35">
      <c r="A642" s="5">
        <v>14975131</v>
      </c>
      <c r="B642" s="5" t="s">
        <v>399</v>
      </c>
      <c r="C642" s="5" t="s">
        <v>34</v>
      </c>
      <c r="D642" s="5" t="s">
        <v>57</v>
      </c>
      <c r="E642" s="5" t="s">
        <v>131</v>
      </c>
      <c r="F642" s="5" t="s">
        <v>30</v>
      </c>
      <c r="G642" s="5" t="s">
        <v>681</v>
      </c>
      <c r="H642" s="4" t="str">
        <f t="shared" si="9"/>
        <v>PXV55</v>
      </c>
      <c r="I642" s="5" t="s">
        <v>44</v>
      </c>
      <c r="J642" s="2">
        <v>7</v>
      </c>
      <c r="K642" s="3">
        <v>7</v>
      </c>
      <c r="L642" s="5">
        <v>35</v>
      </c>
      <c r="M642" s="7">
        <v>3.5</v>
      </c>
      <c r="N642" s="5" t="s">
        <v>37</v>
      </c>
      <c r="O642" s="5"/>
      <c r="P642" s="5" t="s">
        <v>37</v>
      </c>
      <c r="Q642" s="5"/>
      <c r="R642" s="5" t="s">
        <v>356</v>
      </c>
      <c r="S642" s="5" t="s">
        <v>253</v>
      </c>
      <c r="T642" s="5" t="s">
        <v>255</v>
      </c>
      <c r="U642" s="5" t="s">
        <v>403</v>
      </c>
      <c r="V642" s="5" t="s">
        <v>263</v>
      </c>
      <c r="W642" s="5" t="s">
        <v>687</v>
      </c>
    </row>
    <row r="643" spans="1:23" x14ac:dyDescent="0.35">
      <c r="A643" s="5">
        <v>9147806</v>
      </c>
      <c r="B643" s="5" t="s">
        <v>20</v>
      </c>
      <c r="C643" s="5" t="s">
        <v>21</v>
      </c>
      <c r="D643" s="5"/>
      <c r="E643" s="5" t="s">
        <v>22</v>
      </c>
      <c r="F643" s="5" t="s">
        <v>85</v>
      </c>
      <c r="G643" s="5" t="s">
        <v>695</v>
      </c>
      <c r="H643" s="4" t="str">
        <f t="shared" ref="H643:H706" si="10">HYPERLINK(_xlfn.CONCAT("https://partnerfirst.us.tdsynnex.com/commerce/part/technote?index=1&amp;_source=ProductSearchResult&amp;advID=-1&amp;skuNo=",A643,"&amp;redirectReq=1"),G643)</f>
        <v>91.CM200.GA30</v>
      </c>
      <c r="I643" s="5" t="s">
        <v>96</v>
      </c>
      <c r="J643" s="2">
        <v>7</v>
      </c>
      <c r="K643" s="3">
        <v>7</v>
      </c>
      <c r="L643" s="5"/>
      <c r="M643" s="7"/>
      <c r="N643" s="5"/>
      <c r="O643" s="5"/>
      <c r="P643" s="5"/>
      <c r="Q643" s="5"/>
      <c r="R643" s="5"/>
      <c r="S643" s="5" t="s">
        <v>251</v>
      </c>
      <c r="T643" s="5" t="s">
        <v>253</v>
      </c>
      <c r="U643" s="5"/>
      <c r="V643" s="5" t="s">
        <v>250</v>
      </c>
      <c r="W643" s="5" t="s">
        <v>698</v>
      </c>
    </row>
    <row r="644" spans="1:23" x14ac:dyDescent="0.35">
      <c r="A644" s="5">
        <v>14304776</v>
      </c>
      <c r="B644" s="5" t="s">
        <v>94</v>
      </c>
      <c r="C644" s="5" t="s">
        <v>95</v>
      </c>
      <c r="D644" s="5" t="s">
        <v>35</v>
      </c>
      <c r="E644" s="5" t="s">
        <v>42</v>
      </c>
      <c r="F644" s="5" t="s">
        <v>30</v>
      </c>
      <c r="G644" s="5" t="s">
        <v>742</v>
      </c>
      <c r="H644" s="4" t="str">
        <f t="shared" si="10"/>
        <v>NX.B71AA.001</v>
      </c>
      <c r="I644" s="5" t="s">
        <v>23</v>
      </c>
      <c r="J644" s="2">
        <v>7</v>
      </c>
      <c r="K644" s="3">
        <v>0</v>
      </c>
      <c r="L644" s="5"/>
      <c r="M644" s="7"/>
      <c r="N644" s="5"/>
      <c r="O644" s="5"/>
      <c r="P644" s="5"/>
      <c r="Q644" s="5"/>
      <c r="R644" s="5" t="s">
        <v>342</v>
      </c>
      <c r="S644" s="5" t="s">
        <v>254</v>
      </c>
      <c r="T644" s="5" t="s">
        <v>255</v>
      </c>
      <c r="U644" s="5"/>
      <c r="V644" s="5" t="s">
        <v>257</v>
      </c>
      <c r="W644" s="5" t="s">
        <v>748</v>
      </c>
    </row>
    <row r="645" spans="1:23" x14ac:dyDescent="0.35">
      <c r="A645" s="5">
        <v>7465962</v>
      </c>
      <c r="B645" s="6" t="s">
        <v>639</v>
      </c>
      <c r="C645" s="5" t="s">
        <v>59</v>
      </c>
      <c r="D645" s="5" t="s">
        <v>91</v>
      </c>
      <c r="E645" s="5" t="s">
        <v>121</v>
      </c>
      <c r="F645" s="5" t="s">
        <v>63</v>
      </c>
      <c r="G645" s="5" t="s">
        <v>640</v>
      </c>
      <c r="H645" s="4" t="str">
        <f t="shared" si="10"/>
        <v>822G0UT#ABA</v>
      </c>
      <c r="I645" s="5" t="s">
        <v>19</v>
      </c>
      <c r="J645" s="2">
        <v>7</v>
      </c>
      <c r="K645" s="3">
        <v>7</v>
      </c>
      <c r="L645" s="5"/>
      <c r="M645" s="7"/>
      <c r="N645" s="5"/>
      <c r="O645" s="5"/>
      <c r="P645" s="5"/>
      <c r="Q645" s="5"/>
      <c r="R645" s="5"/>
      <c r="S645" s="5"/>
      <c r="T645" s="5"/>
      <c r="U645" s="5"/>
      <c r="V645" s="5"/>
      <c r="W645" s="5" t="s">
        <v>648</v>
      </c>
    </row>
    <row r="646" spans="1:23" x14ac:dyDescent="0.35">
      <c r="A646" s="5">
        <v>14553076</v>
      </c>
      <c r="B646" s="5" t="s">
        <v>154</v>
      </c>
      <c r="C646" s="5" t="s">
        <v>120</v>
      </c>
      <c r="D646" s="5" t="s">
        <v>57</v>
      </c>
      <c r="E646" s="5" t="s">
        <v>29</v>
      </c>
      <c r="F646" s="5" t="s">
        <v>43</v>
      </c>
      <c r="G646" s="5" t="s">
        <v>1886</v>
      </c>
      <c r="H646" s="4" t="str">
        <f t="shared" si="10"/>
        <v>RNUC15CRKC7063CU</v>
      </c>
      <c r="I646" s="5" t="s">
        <v>73</v>
      </c>
      <c r="J646" s="2">
        <v>7</v>
      </c>
      <c r="K646" s="3">
        <v>0</v>
      </c>
      <c r="L646" s="5"/>
      <c r="M646" s="7"/>
      <c r="N646" s="5"/>
      <c r="O646" s="5"/>
      <c r="P646" s="5"/>
      <c r="Q646" s="5"/>
      <c r="R646" s="5"/>
      <c r="S646" s="5" t="s">
        <v>254</v>
      </c>
      <c r="T646" s="5" t="s">
        <v>255</v>
      </c>
      <c r="U646" s="5" t="s">
        <v>256</v>
      </c>
      <c r="V646" s="5" t="s">
        <v>257</v>
      </c>
      <c r="W646" s="5" t="s">
        <v>1925</v>
      </c>
    </row>
    <row r="647" spans="1:23" x14ac:dyDescent="0.35">
      <c r="A647" s="5">
        <v>7466102</v>
      </c>
      <c r="B647" s="5" t="s">
        <v>218</v>
      </c>
      <c r="C647" s="5" t="s">
        <v>113</v>
      </c>
      <c r="D647" s="5"/>
      <c r="E647" s="5" t="s">
        <v>102</v>
      </c>
      <c r="F647" s="5" t="s">
        <v>43</v>
      </c>
      <c r="G647" s="5" t="s">
        <v>1972</v>
      </c>
      <c r="H647" s="4" t="str">
        <f t="shared" si="10"/>
        <v>86K05UT#ABA</v>
      </c>
      <c r="I647" s="5" t="s">
        <v>19</v>
      </c>
      <c r="J647" s="2">
        <v>7</v>
      </c>
      <c r="K647" s="3">
        <v>0</v>
      </c>
      <c r="L647" s="5"/>
      <c r="M647" s="7"/>
      <c r="N647" s="5"/>
      <c r="O647" s="5"/>
      <c r="P647" s="5"/>
      <c r="Q647" s="5"/>
      <c r="R647" s="5"/>
      <c r="S647" s="5" t="s">
        <v>254</v>
      </c>
      <c r="T647" s="5" t="s">
        <v>255</v>
      </c>
      <c r="U647" s="5" t="s">
        <v>2058</v>
      </c>
      <c r="V647" s="5" t="s">
        <v>257</v>
      </c>
      <c r="W647" s="5" t="s">
        <v>2059</v>
      </c>
    </row>
    <row r="648" spans="1:23" x14ac:dyDescent="0.35">
      <c r="A648" s="5">
        <v>9362979</v>
      </c>
      <c r="B648" s="5" t="s">
        <v>72</v>
      </c>
      <c r="C648" s="5" t="s">
        <v>27</v>
      </c>
      <c r="D648" s="5" t="s">
        <v>41</v>
      </c>
      <c r="E648" s="5" t="s">
        <v>42</v>
      </c>
      <c r="F648" s="5" t="s">
        <v>43</v>
      </c>
      <c r="G648" s="5" t="s">
        <v>1973</v>
      </c>
      <c r="H648" s="4" t="str">
        <f t="shared" si="10"/>
        <v>A1NX6UT#ABA</v>
      </c>
      <c r="I648" s="5" t="s">
        <v>19</v>
      </c>
      <c r="J648" s="2">
        <v>7</v>
      </c>
      <c r="K648" s="3">
        <v>0</v>
      </c>
      <c r="L648" s="5"/>
      <c r="M648" s="7"/>
      <c r="N648" s="5" t="s">
        <v>37</v>
      </c>
      <c r="O648" s="5"/>
      <c r="P648" s="5"/>
      <c r="Q648" s="5"/>
      <c r="R648" s="5"/>
      <c r="S648" s="5" t="s">
        <v>254</v>
      </c>
      <c r="T648" s="5" t="s">
        <v>255</v>
      </c>
      <c r="U648" s="5" t="s">
        <v>276</v>
      </c>
      <c r="V648" s="5" t="s">
        <v>257</v>
      </c>
      <c r="W648" s="5" t="s">
        <v>2060</v>
      </c>
    </row>
    <row r="649" spans="1:23" x14ac:dyDescent="0.35">
      <c r="A649" s="5">
        <v>14729095</v>
      </c>
      <c r="B649" s="5">
        <v>235</v>
      </c>
      <c r="C649" s="5" t="s">
        <v>39</v>
      </c>
      <c r="D649" s="5" t="s">
        <v>57</v>
      </c>
      <c r="E649" s="5" t="s">
        <v>131</v>
      </c>
      <c r="F649" s="5" t="s">
        <v>43</v>
      </c>
      <c r="G649" s="5" t="s">
        <v>1974</v>
      </c>
      <c r="H649" s="4" t="str">
        <f t="shared" si="10"/>
        <v>BH9E4UT#ABA</v>
      </c>
      <c r="I649" s="5" t="s">
        <v>19</v>
      </c>
      <c r="J649" s="2">
        <v>7</v>
      </c>
      <c r="K649" s="3">
        <v>7</v>
      </c>
      <c r="L649" s="5">
        <v>25</v>
      </c>
      <c r="M649" s="7">
        <v>2.5</v>
      </c>
      <c r="N649" s="5" t="s">
        <v>37</v>
      </c>
      <c r="O649" s="5"/>
      <c r="P649" s="5" t="s">
        <v>37</v>
      </c>
      <c r="Q649" s="5"/>
      <c r="R649" s="5"/>
      <c r="S649" s="5" t="s">
        <v>254</v>
      </c>
      <c r="T649" s="5" t="s">
        <v>255</v>
      </c>
      <c r="U649" s="5" t="s">
        <v>256</v>
      </c>
      <c r="V649" s="5" t="s">
        <v>263</v>
      </c>
      <c r="W649" s="5" t="s">
        <v>2061</v>
      </c>
    </row>
    <row r="650" spans="1:23" x14ac:dyDescent="0.35">
      <c r="A650" s="5">
        <v>14965293</v>
      </c>
      <c r="B650" s="5" t="s">
        <v>235</v>
      </c>
      <c r="C650" s="5" t="s">
        <v>79</v>
      </c>
      <c r="D650" s="5" t="s">
        <v>57</v>
      </c>
      <c r="E650" s="5" t="s">
        <v>131</v>
      </c>
      <c r="F650" s="5" t="s">
        <v>30</v>
      </c>
      <c r="G650" s="5" t="s">
        <v>1975</v>
      </c>
      <c r="H650" s="4" t="str">
        <f t="shared" si="10"/>
        <v>C5NB7UT#ABA</v>
      </c>
      <c r="I650" s="5" t="s">
        <v>19</v>
      </c>
      <c r="J650" s="2">
        <v>7</v>
      </c>
      <c r="K650" s="3">
        <v>0</v>
      </c>
      <c r="L650" s="5">
        <v>60</v>
      </c>
      <c r="M650" s="7">
        <v>6</v>
      </c>
      <c r="N650" s="5" t="s">
        <v>37</v>
      </c>
      <c r="O650" s="5"/>
      <c r="P650" s="5" t="s">
        <v>37</v>
      </c>
      <c r="Q650" s="5"/>
      <c r="R650" s="5" t="s">
        <v>344</v>
      </c>
      <c r="S650" s="5" t="s">
        <v>253</v>
      </c>
      <c r="T650" s="5" t="s">
        <v>266</v>
      </c>
      <c r="U650" s="5" t="s">
        <v>999</v>
      </c>
      <c r="V650" s="5" t="s">
        <v>257</v>
      </c>
      <c r="W650" s="5" t="s">
        <v>2062</v>
      </c>
    </row>
    <row r="651" spans="1:23" x14ac:dyDescent="0.35">
      <c r="A651" s="5">
        <v>14343941</v>
      </c>
      <c r="B651" s="5" t="s">
        <v>137</v>
      </c>
      <c r="C651" s="5" t="s">
        <v>95</v>
      </c>
      <c r="D651" s="5" t="s">
        <v>57</v>
      </c>
      <c r="E651" s="5" t="s">
        <v>29</v>
      </c>
      <c r="F651" s="5" t="s">
        <v>30</v>
      </c>
      <c r="G651" s="5" t="s">
        <v>394</v>
      </c>
      <c r="H651" s="4" t="str">
        <f t="shared" si="10"/>
        <v>21SH0001US</v>
      </c>
      <c r="I651" s="5" t="s">
        <v>24</v>
      </c>
      <c r="J651" s="2">
        <v>6</v>
      </c>
      <c r="K651" s="3">
        <v>6</v>
      </c>
      <c r="L651" s="5"/>
      <c r="M651" s="7"/>
      <c r="N651" s="5"/>
      <c r="O651" s="5"/>
      <c r="P651" s="5"/>
      <c r="Q651" s="5"/>
      <c r="R651" s="5" t="s">
        <v>344</v>
      </c>
      <c r="S651" s="5" t="s">
        <v>254</v>
      </c>
      <c r="T651" s="5" t="s">
        <v>255</v>
      </c>
      <c r="U651" s="5" t="s">
        <v>269</v>
      </c>
      <c r="V651" s="5" t="s">
        <v>263</v>
      </c>
      <c r="W651" s="5" t="s">
        <v>1406</v>
      </c>
    </row>
    <row r="652" spans="1:23" x14ac:dyDescent="0.35">
      <c r="A652" s="5">
        <v>14461168</v>
      </c>
      <c r="B652" s="5" t="s">
        <v>61</v>
      </c>
      <c r="C652" s="5" t="s">
        <v>34</v>
      </c>
      <c r="D652" s="5" t="s">
        <v>57</v>
      </c>
      <c r="E652" s="5" t="s">
        <v>58</v>
      </c>
      <c r="F652" s="5" t="s">
        <v>30</v>
      </c>
      <c r="G652" s="5" t="s">
        <v>324</v>
      </c>
      <c r="H652" s="4" t="str">
        <f t="shared" si="10"/>
        <v>B85PGUT#ABA</v>
      </c>
      <c r="I652" s="5" t="s">
        <v>19</v>
      </c>
      <c r="J652" s="2">
        <v>6</v>
      </c>
      <c r="K652" s="3">
        <v>6</v>
      </c>
      <c r="L652" s="10">
        <v>50</v>
      </c>
      <c r="M652" s="7">
        <v>5</v>
      </c>
      <c r="N652" s="5" t="s">
        <v>37</v>
      </c>
      <c r="O652" s="5" t="s">
        <v>37</v>
      </c>
      <c r="P652" s="5" t="s">
        <v>37</v>
      </c>
      <c r="Q652" s="5" t="s">
        <v>37</v>
      </c>
      <c r="R652" s="5" t="s">
        <v>342</v>
      </c>
      <c r="S652" s="5" t="s">
        <v>254</v>
      </c>
      <c r="T652" s="5" t="s">
        <v>255</v>
      </c>
      <c r="U652" s="5" t="s">
        <v>260</v>
      </c>
      <c r="V652" s="5" t="s">
        <v>263</v>
      </c>
      <c r="W652" s="5" t="s">
        <v>325</v>
      </c>
    </row>
    <row r="653" spans="1:23" x14ac:dyDescent="0.35">
      <c r="A653" s="5">
        <v>14262948</v>
      </c>
      <c r="B653" s="5" t="s">
        <v>33</v>
      </c>
      <c r="C653" s="5" t="s">
        <v>34</v>
      </c>
      <c r="D653" s="5" t="s">
        <v>35</v>
      </c>
      <c r="E653" s="5" t="s">
        <v>36</v>
      </c>
      <c r="F653" s="5" t="s">
        <v>18</v>
      </c>
      <c r="G653" s="5" t="s">
        <v>591</v>
      </c>
      <c r="H653" s="4" t="str">
        <f t="shared" si="10"/>
        <v>NX.J47AA.002</v>
      </c>
      <c r="I653" s="5" t="s">
        <v>23</v>
      </c>
      <c r="J653" s="2">
        <v>6</v>
      </c>
      <c r="K653" s="3">
        <v>6</v>
      </c>
      <c r="L653" s="5">
        <v>30</v>
      </c>
      <c r="M653" s="7">
        <v>3</v>
      </c>
      <c r="N653" s="5"/>
      <c r="O653" s="5"/>
      <c r="P653" s="5" t="s">
        <v>37</v>
      </c>
      <c r="Q653" s="5"/>
      <c r="R653" s="5" t="s">
        <v>342</v>
      </c>
      <c r="S653" s="5" t="s">
        <v>254</v>
      </c>
      <c r="T653" s="5" t="s">
        <v>258</v>
      </c>
      <c r="U653" s="5" t="s">
        <v>256</v>
      </c>
      <c r="V653" s="5" t="s">
        <v>250</v>
      </c>
      <c r="W653" s="5" t="s">
        <v>595</v>
      </c>
    </row>
    <row r="654" spans="1:23" x14ac:dyDescent="0.35">
      <c r="A654" s="5">
        <v>9121895</v>
      </c>
      <c r="B654" s="5" t="s">
        <v>15</v>
      </c>
      <c r="C654" s="5" t="s">
        <v>16</v>
      </c>
      <c r="D654" s="5"/>
      <c r="E654" s="5" t="s">
        <v>17</v>
      </c>
      <c r="F654" s="5" t="s">
        <v>18</v>
      </c>
      <c r="G654" s="5" t="s">
        <v>1868</v>
      </c>
      <c r="H654" s="4" t="str">
        <f t="shared" si="10"/>
        <v>83G80000US</v>
      </c>
      <c r="I654" s="5" t="s">
        <v>24</v>
      </c>
      <c r="J654" s="2">
        <v>6</v>
      </c>
      <c r="K654" s="3">
        <v>0</v>
      </c>
      <c r="L654" s="5"/>
      <c r="M654" s="7"/>
      <c r="N654" s="5"/>
      <c r="O654" s="5"/>
      <c r="P654" s="5"/>
      <c r="Q654" s="5"/>
      <c r="R654" s="5" t="s">
        <v>341</v>
      </c>
      <c r="S654" s="5" t="s">
        <v>248</v>
      </c>
      <c r="T654" s="5" t="s">
        <v>253</v>
      </c>
      <c r="U654" s="5" t="s">
        <v>249</v>
      </c>
      <c r="V654" s="5" t="s">
        <v>250</v>
      </c>
      <c r="W654" s="5" t="s">
        <v>1906</v>
      </c>
    </row>
    <row r="655" spans="1:23" x14ac:dyDescent="0.35">
      <c r="A655" s="5">
        <v>14554406</v>
      </c>
      <c r="B655" s="5" t="s">
        <v>84</v>
      </c>
      <c r="C655" s="5" t="s">
        <v>34</v>
      </c>
      <c r="D655" s="5" t="s">
        <v>57</v>
      </c>
      <c r="E655" s="5" t="s">
        <v>58</v>
      </c>
      <c r="F655" s="5" t="s">
        <v>30</v>
      </c>
      <c r="G655" s="5" t="s">
        <v>1247</v>
      </c>
      <c r="H655" s="4" t="str">
        <f t="shared" si="10"/>
        <v>21QX000MUS</v>
      </c>
      <c r="I655" s="5" t="s">
        <v>24</v>
      </c>
      <c r="J655" s="2">
        <v>6</v>
      </c>
      <c r="K655" s="3">
        <v>0</v>
      </c>
      <c r="L655" s="5"/>
      <c r="M655" s="7"/>
      <c r="N655" s="5"/>
      <c r="O655" s="5"/>
      <c r="P655" s="5" t="s">
        <v>37</v>
      </c>
      <c r="Q655" s="5" t="s">
        <v>37</v>
      </c>
      <c r="R655" s="5" t="s">
        <v>342</v>
      </c>
      <c r="S655" s="5" t="s">
        <v>253</v>
      </c>
      <c r="T655" s="5" t="s">
        <v>255</v>
      </c>
      <c r="U655" s="5" t="s">
        <v>271</v>
      </c>
      <c r="V655" s="5" t="s">
        <v>263</v>
      </c>
      <c r="W655" s="5" t="s">
        <v>1259</v>
      </c>
    </row>
    <row r="656" spans="1:23" x14ac:dyDescent="0.35">
      <c r="A656" s="5">
        <v>15071176</v>
      </c>
      <c r="B656" s="5" t="s">
        <v>667</v>
      </c>
      <c r="C656" s="5" t="s">
        <v>59</v>
      </c>
      <c r="D656" s="5" t="s">
        <v>28</v>
      </c>
      <c r="E656" s="5" t="s">
        <v>29</v>
      </c>
      <c r="F656" s="5" t="s">
        <v>43</v>
      </c>
      <c r="G656" s="5" t="s">
        <v>668</v>
      </c>
      <c r="H656" s="4" t="str">
        <f t="shared" si="10"/>
        <v>CV0H4UT#ABA</v>
      </c>
      <c r="I656" s="5" t="s">
        <v>19</v>
      </c>
      <c r="J656" s="2">
        <v>6</v>
      </c>
      <c r="K656" s="3">
        <v>6</v>
      </c>
      <c r="L656" s="5"/>
      <c r="M656" s="7"/>
      <c r="N656" s="5"/>
      <c r="O656" s="5"/>
      <c r="P656" s="5"/>
      <c r="Q656" s="5"/>
      <c r="R656" s="5"/>
      <c r="S656" s="5" t="s">
        <v>254</v>
      </c>
      <c r="T656" s="5" t="s">
        <v>258</v>
      </c>
      <c r="U656" s="5" t="s">
        <v>259</v>
      </c>
      <c r="V656" s="5" t="s">
        <v>675</v>
      </c>
      <c r="W656" s="5" t="s">
        <v>676</v>
      </c>
    </row>
    <row r="657" spans="1:23" x14ac:dyDescent="0.35">
      <c r="A657" s="5">
        <v>8933074</v>
      </c>
      <c r="B657" s="5" t="s">
        <v>15</v>
      </c>
      <c r="C657" s="5" t="s">
        <v>16</v>
      </c>
      <c r="D657" s="5"/>
      <c r="E657" s="5" t="s">
        <v>17</v>
      </c>
      <c r="F657" s="5" t="s">
        <v>43</v>
      </c>
      <c r="G657" s="5" t="s">
        <v>1191</v>
      </c>
      <c r="H657" s="4" t="str">
        <f t="shared" si="10"/>
        <v>A4P0AL102220</v>
      </c>
      <c r="I657" s="5" t="s">
        <v>381</v>
      </c>
      <c r="J657" s="2">
        <v>6</v>
      </c>
      <c r="K657" s="3">
        <v>0</v>
      </c>
      <c r="L657" s="5"/>
      <c r="M657" s="7"/>
      <c r="N657" s="5"/>
      <c r="O657" s="5"/>
      <c r="P657" s="5"/>
      <c r="Q657" s="5"/>
      <c r="R657" s="5"/>
      <c r="S657" s="5" t="s">
        <v>248</v>
      </c>
      <c r="T657" s="5" t="s">
        <v>252</v>
      </c>
      <c r="U657" s="5" t="s">
        <v>249</v>
      </c>
      <c r="V657" s="5" t="s">
        <v>382</v>
      </c>
      <c r="W657" s="5" t="s">
        <v>1486</v>
      </c>
    </row>
    <row r="658" spans="1:23" x14ac:dyDescent="0.35">
      <c r="A658" s="5">
        <v>14975134</v>
      </c>
      <c r="B658" s="5" t="s">
        <v>399</v>
      </c>
      <c r="C658" s="5" t="s">
        <v>34</v>
      </c>
      <c r="D658" s="5" t="s">
        <v>57</v>
      </c>
      <c r="E658" s="5" t="s">
        <v>131</v>
      </c>
      <c r="F658" s="5" t="s">
        <v>30</v>
      </c>
      <c r="G658" s="5" t="s">
        <v>861</v>
      </c>
      <c r="H658" s="4" t="str">
        <f t="shared" si="10"/>
        <v>KH15K</v>
      </c>
      <c r="I658" s="5" t="s">
        <v>44</v>
      </c>
      <c r="J658" s="2">
        <v>6</v>
      </c>
      <c r="K658" s="3">
        <v>0</v>
      </c>
      <c r="L658" s="5">
        <v>35</v>
      </c>
      <c r="M658" s="7">
        <v>3.5</v>
      </c>
      <c r="N658" s="5" t="s">
        <v>37</v>
      </c>
      <c r="O658" s="5"/>
      <c r="P658" s="5" t="s">
        <v>37</v>
      </c>
      <c r="Q658" s="5"/>
      <c r="R658" s="5" t="s">
        <v>356</v>
      </c>
      <c r="S658" s="5" t="s">
        <v>253</v>
      </c>
      <c r="T658" s="5" t="s">
        <v>255</v>
      </c>
      <c r="U658" s="5" t="s">
        <v>400</v>
      </c>
      <c r="V658" s="5" t="s">
        <v>263</v>
      </c>
      <c r="W658" s="5" t="s">
        <v>867</v>
      </c>
    </row>
    <row r="659" spans="1:23" x14ac:dyDescent="0.35">
      <c r="A659" s="5">
        <v>14460398</v>
      </c>
      <c r="B659" s="5" t="s">
        <v>33</v>
      </c>
      <c r="C659" s="5" t="s">
        <v>34</v>
      </c>
      <c r="D659" s="5" t="s">
        <v>35</v>
      </c>
      <c r="E659" s="5" t="s">
        <v>36</v>
      </c>
      <c r="F659" s="5" t="s">
        <v>30</v>
      </c>
      <c r="G659" s="5" t="s">
        <v>763</v>
      </c>
      <c r="H659" s="4" t="str">
        <f t="shared" si="10"/>
        <v>PDA52U-03D00N</v>
      </c>
      <c r="I659" s="5" t="s">
        <v>118</v>
      </c>
      <c r="J659" s="2">
        <v>6</v>
      </c>
      <c r="K659" s="3">
        <v>6</v>
      </c>
      <c r="L659" s="5">
        <v>30</v>
      </c>
      <c r="M659" s="7">
        <v>3</v>
      </c>
      <c r="N659" s="5"/>
      <c r="O659" s="5"/>
      <c r="P659" s="5" t="s">
        <v>37</v>
      </c>
      <c r="Q659" s="5"/>
      <c r="R659" s="5" t="s">
        <v>351</v>
      </c>
      <c r="S659" s="5" t="s">
        <v>254</v>
      </c>
      <c r="T659" s="5" t="s">
        <v>255</v>
      </c>
      <c r="U659" s="5" t="s">
        <v>256</v>
      </c>
      <c r="V659" s="5" t="s">
        <v>263</v>
      </c>
      <c r="W659" s="5" t="s">
        <v>772</v>
      </c>
    </row>
    <row r="660" spans="1:23" x14ac:dyDescent="0.35">
      <c r="A660" s="5">
        <v>9774788</v>
      </c>
      <c r="B660" s="5" t="s">
        <v>119</v>
      </c>
      <c r="C660" s="5" t="s">
        <v>120</v>
      </c>
      <c r="D660" s="5" t="s">
        <v>35</v>
      </c>
      <c r="E660" s="5" t="s">
        <v>42</v>
      </c>
      <c r="F660" s="5" t="s">
        <v>18</v>
      </c>
      <c r="G660" s="5" t="s">
        <v>615</v>
      </c>
      <c r="H660" s="4" t="str">
        <f t="shared" si="10"/>
        <v>NX.KW3AA.004</v>
      </c>
      <c r="I660" s="5" t="s">
        <v>23</v>
      </c>
      <c r="J660" s="2">
        <v>6</v>
      </c>
      <c r="K660" s="3">
        <v>0</v>
      </c>
      <c r="L660" s="5"/>
      <c r="M660" s="7"/>
      <c r="N660" s="5"/>
      <c r="O660" s="5"/>
      <c r="P660" s="5"/>
      <c r="Q660" s="5"/>
      <c r="R660" s="5" t="s">
        <v>349</v>
      </c>
      <c r="S660" s="5" t="s">
        <v>254</v>
      </c>
      <c r="T660" s="5" t="s">
        <v>258</v>
      </c>
      <c r="U660" s="5" t="s">
        <v>256</v>
      </c>
      <c r="V660" s="5" t="s">
        <v>250</v>
      </c>
      <c r="W660" s="5" t="s">
        <v>627</v>
      </c>
    </row>
    <row r="661" spans="1:23" x14ac:dyDescent="0.35">
      <c r="A661" s="5">
        <v>14901507</v>
      </c>
      <c r="B661" s="5" t="s">
        <v>76</v>
      </c>
      <c r="C661" s="5" t="s">
        <v>39</v>
      </c>
      <c r="D661" s="5" t="s">
        <v>35</v>
      </c>
      <c r="E661" s="5" t="s">
        <v>36</v>
      </c>
      <c r="F661" s="5" t="s">
        <v>43</v>
      </c>
      <c r="G661" s="5">
        <v>1206709</v>
      </c>
      <c r="H661" s="4">
        <f t="shared" si="10"/>
        <v>1206709</v>
      </c>
      <c r="I661" s="5" t="s">
        <v>393</v>
      </c>
      <c r="J661" s="2">
        <v>6</v>
      </c>
      <c r="K661" s="3">
        <v>6</v>
      </c>
      <c r="L661" s="5">
        <v>15</v>
      </c>
      <c r="M661" s="7">
        <v>1.5</v>
      </c>
      <c r="N661" s="5"/>
      <c r="O661" s="5"/>
      <c r="P661" s="5" t="s">
        <v>37</v>
      </c>
      <c r="Q661" s="5"/>
      <c r="R661" s="5"/>
      <c r="S661" s="5"/>
      <c r="T661" s="5"/>
      <c r="U661" s="5"/>
      <c r="V661" s="5" t="s">
        <v>296</v>
      </c>
      <c r="W661" s="5" t="s">
        <v>821</v>
      </c>
    </row>
    <row r="662" spans="1:23" x14ac:dyDescent="0.35">
      <c r="A662" s="5">
        <v>7278361</v>
      </c>
      <c r="B662" s="5" t="s">
        <v>705</v>
      </c>
      <c r="C662" s="5" t="s">
        <v>32</v>
      </c>
      <c r="D662" s="5" t="s">
        <v>51</v>
      </c>
      <c r="E662" s="5" t="s">
        <v>52</v>
      </c>
      <c r="F662" s="5" t="s">
        <v>18</v>
      </c>
      <c r="G662" s="5" t="s">
        <v>706</v>
      </c>
      <c r="H662" s="4" t="str">
        <f t="shared" si="10"/>
        <v>CX3401FBA-YZ762T-S</v>
      </c>
      <c r="I662" s="5" t="s">
        <v>73</v>
      </c>
      <c r="J662" s="2">
        <v>6</v>
      </c>
      <c r="K662" s="3">
        <v>6</v>
      </c>
      <c r="L662" s="5"/>
      <c r="M662" s="7"/>
      <c r="N662" s="5"/>
      <c r="O662" s="5"/>
      <c r="P662" s="5"/>
      <c r="Q662" s="5"/>
      <c r="R662" s="5" t="s">
        <v>342</v>
      </c>
      <c r="S662" s="5" t="s">
        <v>254</v>
      </c>
      <c r="T662" s="5" t="s">
        <v>255</v>
      </c>
      <c r="U662" s="5" t="s">
        <v>262</v>
      </c>
      <c r="V662" s="5" t="s">
        <v>250</v>
      </c>
      <c r="W662" s="5" t="s">
        <v>1488</v>
      </c>
    </row>
    <row r="663" spans="1:23" x14ac:dyDescent="0.35">
      <c r="A663" s="5">
        <v>9147807</v>
      </c>
      <c r="B663" s="5">
        <v>7305</v>
      </c>
      <c r="C663" s="5" t="s">
        <v>21</v>
      </c>
      <c r="D663" s="5"/>
      <c r="E663" s="5" t="s">
        <v>52</v>
      </c>
      <c r="F663" s="5" t="s">
        <v>469</v>
      </c>
      <c r="G663" s="5" t="s">
        <v>470</v>
      </c>
      <c r="H663" s="4" t="str">
        <f t="shared" si="10"/>
        <v>91.CB300.2A20</v>
      </c>
      <c r="I663" s="5" t="s">
        <v>96</v>
      </c>
      <c r="J663" s="2">
        <v>6</v>
      </c>
      <c r="K663" s="3">
        <v>6</v>
      </c>
      <c r="L663" s="5"/>
      <c r="M663" s="7"/>
      <c r="N663" s="5"/>
      <c r="O663" s="5"/>
      <c r="P663" s="5"/>
      <c r="Q663" s="5"/>
      <c r="R663" s="5" t="s">
        <v>473</v>
      </c>
      <c r="S663" s="5" t="s">
        <v>248</v>
      </c>
      <c r="T663" s="5" t="s">
        <v>252</v>
      </c>
      <c r="U663" s="5"/>
      <c r="V663" s="5" t="s">
        <v>250</v>
      </c>
      <c r="W663" s="5" t="s">
        <v>474</v>
      </c>
    </row>
    <row r="664" spans="1:23" x14ac:dyDescent="0.35">
      <c r="A664" s="5">
        <v>14460397</v>
      </c>
      <c r="B664" s="5" t="s">
        <v>38</v>
      </c>
      <c r="C664" s="5" t="s">
        <v>39</v>
      </c>
      <c r="D664" s="5" t="s">
        <v>35</v>
      </c>
      <c r="E664" s="5" t="s">
        <v>36</v>
      </c>
      <c r="F664" s="5" t="s">
        <v>30</v>
      </c>
      <c r="G664" s="5" t="s">
        <v>762</v>
      </c>
      <c r="H664" s="4" t="str">
        <f t="shared" si="10"/>
        <v>PDA52U-03E00N</v>
      </c>
      <c r="I664" s="5" t="s">
        <v>118</v>
      </c>
      <c r="J664" s="2">
        <v>6</v>
      </c>
      <c r="K664" s="3">
        <v>6</v>
      </c>
      <c r="L664" s="5">
        <v>15</v>
      </c>
      <c r="M664" s="7">
        <v>1.5</v>
      </c>
      <c r="N664" s="5"/>
      <c r="O664" s="5"/>
      <c r="P664" s="5" t="s">
        <v>37</v>
      </c>
      <c r="Q664" s="5"/>
      <c r="R664" s="5" t="s">
        <v>351</v>
      </c>
      <c r="S664" s="5" t="s">
        <v>254</v>
      </c>
      <c r="T664" s="5" t="s">
        <v>255</v>
      </c>
      <c r="U664" s="5" t="s">
        <v>256</v>
      </c>
      <c r="V664" s="5" t="s">
        <v>263</v>
      </c>
      <c r="W664" s="5" t="s">
        <v>771</v>
      </c>
    </row>
    <row r="665" spans="1:23" x14ac:dyDescent="0.35">
      <c r="A665" s="5">
        <v>14947863</v>
      </c>
      <c r="B665" s="5">
        <v>235</v>
      </c>
      <c r="C665" s="5" t="s">
        <v>39</v>
      </c>
      <c r="D665" s="5" t="s">
        <v>57</v>
      </c>
      <c r="E665" s="5" t="s">
        <v>131</v>
      </c>
      <c r="F665" s="5" t="s">
        <v>63</v>
      </c>
      <c r="G665" s="5" t="s">
        <v>1593</v>
      </c>
      <c r="H665" s="4" t="str">
        <f t="shared" si="10"/>
        <v>C7GL7UT#ABA</v>
      </c>
      <c r="I665" s="5" t="s">
        <v>19</v>
      </c>
      <c r="J665" s="2">
        <v>6</v>
      </c>
      <c r="K665" s="3">
        <v>0</v>
      </c>
      <c r="L665" s="5">
        <v>25</v>
      </c>
      <c r="M665" s="7">
        <v>2.5</v>
      </c>
      <c r="N665" s="5" t="s">
        <v>37</v>
      </c>
      <c r="O665" s="5"/>
      <c r="P665" s="5" t="s">
        <v>37</v>
      </c>
      <c r="Q665" s="5"/>
      <c r="R665" s="5" t="s">
        <v>353</v>
      </c>
      <c r="S665" s="5" t="s">
        <v>254</v>
      </c>
      <c r="T665" s="5" t="s">
        <v>255</v>
      </c>
      <c r="U665" s="5" t="s">
        <v>256</v>
      </c>
      <c r="V665" s="5" t="s">
        <v>257</v>
      </c>
      <c r="W665" s="5" t="s">
        <v>1634</v>
      </c>
    </row>
    <row r="666" spans="1:23" x14ac:dyDescent="0.35">
      <c r="A666" s="5">
        <v>14793112</v>
      </c>
      <c r="B666" s="5">
        <v>235</v>
      </c>
      <c r="C666" s="5" t="s">
        <v>39</v>
      </c>
      <c r="D666" s="5" t="s">
        <v>57</v>
      </c>
      <c r="E666" s="5" t="s">
        <v>131</v>
      </c>
      <c r="F666" s="5" t="s">
        <v>43</v>
      </c>
      <c r="G666" s="5" t="s">
        <v>438</v>
      </c>
      <c r="H666" s="4" t="str">
        <f t="shared" si="10"/>
        <v>BM8Z6UT#ABA</v>
      </c>
      <c r="I666" s="5" t="s">
        <v>19</v>
      </c>
      <c r="J666" s="2">
        <v>6</v>
      </c>
      <c r="K666" s="3">
        <v>6</v>
      </c>
      <c r="L666" s="5">
        <v>25</v>
      </c>
      <c r="M666" s="7">
        <v>2.5</v>
      </c>
      <c r="N666" s="5" t="s">
        <v>37</v>
      </c>
      <c r="O666" s="5"/>
      <c r="P666" s="5" t="s">
        <v>37</v>
      </c>
      <c r="Q666" s="5"/>
      <c r="R666" s="5"/>
      <c r="S666" s="5" t="s">
        <v>254</v>
      </c>
      <c r="T666" s="5" t="s">
        <v>255</v>
      </c>
      <c r="U666" s="5" t="s">
        <v>256</v>
      </c>
      <c r="V666" s="5" t="s">
        <v>263</v>
      </c>
      <c r="W666" s="5" t="s">
        <v>1474</v>
      </c>
    </row>
    <row r="667" spans="1:23" x14ac:dyDescent="0.35">
      <c r="A667" s="5">
        <v>6439900</v>
      </c>
      <c r="B667" s="5" t="s">
        <v>1341</v>
      </c>
      <c r="C667" s="5" t="s">
        <v>27</v>
      </c>
      <c r="D667" s="5" t="s">
        <v>91</v>
      </c>
      <c r="E667" s="5" t="s">
        <v>121</v>
      </c>
      <c r="F667" s="5" t="s">
        <v>116</v>
      </c>
      <c r="G667" s="5" t="s">
        <v>1342</v>
      </c>
      <c r="H667" s="4" t="str">
        <f t="shared" si="10"/>
        <v>5R344UT#ABA</v>
      </c>
      <c r="I667" s="5" t="s">
        <v>19</v>
      </c>
      <c r="J667" s="2">
        <v>6</v>
      </c>
      <c r="K667" s="3">
        <v>6</v>
      </c>
      <c r="L667" s="5"/>
      <c r="M667" s="7"/>
      <c r="N667" s="5"/>
      <c r="O667" s="5"/>
      <c r="P667" s="5"/>
      <c r="Q667" s="5"/>
      <c r="R667" s="5" t="s">
        <v>1351</v>
      </c>
      <c r="S667" s="5" t="s">
        <v>251</v>
      </c>
      <c r="T667" s="5" t="s">
        <v>258</v>
      </c>
      <c r="U667" s="5"/>
      <c r="V667" s="5"/>
      <c r="W667" s="5" t="s">
        <v>1493</v>
      </c>
    </row>
    <row r="668" spans="1:23" x14ac:dyDescent="0.35">
      <c r="A668" s="5">
        <v>9706490</v>
      </c>
      <c r="B668" s="5" t="s">
        <v>69</v>
      </c>
      <c r="C668" s="5" t="s">
        <v>34</v>
      </c>
      <c r="D668" s="5" t="s">
        <v>35</v>
      </c>
      <c r="E668" s="5" t="s">
        <v>36</v>
      </c>
      <c r="F668" s="5" t="s">
        <v>30</v>
      </c>
      <c r="G668" s="5" t="s">
        <v>1885</v>
      </c>
      <c r="H668" s="4" t="str">
        <f t="shared" si="10"/>
        <v>A6UK7UT#ABA</v>
      </c>
      <c r="I668" s="5" t="s">
        <v>19</v>
      </c>
      <c r="J668" s="2">
        <v>6</v>
      </c>
      <c r="K668" s="3">
        <v>0</v>
      </c>
      <c r="L668" s="5">
        <v>30</v>
      </c>
      <c r="M668" s="7">
        <v>3</v>
      </c>
      <c r="N668" s="5" t="s">
        <v>37</v>
      </c>
      <c r="O668" s="5"/>
      <c r="P668" s="5" t="s">
        <v>37</v>
      </c>
      <c r="Q668" s="5"/>
      <c r="R668" s="5" t="s">
        <v>342</v>
      </c>
      <c r="S668" s="5" t="s">
        <v>253</v>
      </c>
      <c r="T668" s="5" t="s">
        <v>266</v>
      </c>
      <c r="U668" s="5"/>
      <c r="V668" s="5" t="s">
        <v>257</v>
      </c>
      <c r="W668" s="5" t="s">
        <v>1924</v>
      </c>
    </row>
    <row r="669" spans="1:23" x14ac:dyDescent="0.35">
      <c r="A669" s="5">
        <v>14389527</v>
      </c>
      <c r="B669" s="5" t="s">
        <v>1287</v>
      </c>
      <c r="C669" s="5" t="s">
        <v>74</v>
      </c>
      <c r="D669" s="5" t="s">
        <v>41</v>
      </c>
      <c r="E669" s="5" t="s">
        <v>42</v>
      </c>
      <c r="F669" s="5" t="s">
        <v>43</v>
      </c>
      <c r="G669" s="5" t="s">
        <v>1976</v>
      </c>
      <c r="H669" s="4" t="str">
        <f t="shared" si="10"/>
        <v>B6NS9UT#ABA</v>
      </c>
      <c r="I669" s="5" t="s">
        <v>19</v>
      </c>
      <c r="J669" s="2">
        <v>6</v>
      </c>
      <c r="K669" s="3">
        <v>0</v>
      </c>
      <c r="L669" s="5"/>
      <c r="M669" s="7"/>
      <c r="N669" s="5" t="s">
        <v>37</v>
      </c>
      <c r="O669" s="5"/>
      <c r="P669" s="5"/>
      <c r="Q669" s="5"/>
      <c r="R669" s="5"/>
      <c r="S669" s="5" t="s">
        <v>252</v>
      </c>
      <c r="T669" s="5" t="s">
        <v>266</v>
      </c>
      <c r="U669" s="5" t="s">
        <v>280</v>
      </c>
      <c r="V669" s="5" t="s">
        <v>257</v>
      </c>
      <c r="W669" s="5" t="s">
        <v>2063</v>
      </c>
    </row>
    <row r="670" spans="1:23" x14ac:dyDescent="0.35">
      <c r="A670" s="5">
        <v>14884507</v>
      </c>
      <c r="B670" s="5" t="s">
        <v>180</v>
      </c>
      <c r="C670" s="5" t="s">
        <v>34</v>
      </c>
      <c r="D670" s="5" t="s">
        <v>57</v>
      </c>
      <c r="E670" s="5" t="s">
        <v>131</v>
      </c>
      <c r="F670" s="5" t="s">
        <v>30</v>
      </c>
      <c r="G670" s="5" t="s">
        <v>1977</v>
      </c>
      <c r="H670" s="4" t="str">
        <f t="shared" si="10"/>
        <v>NP754XHD-KB3US</v>
      </c>
      <c r="I670" s="5" t="s">
        <v>2064</v>
      </c>
      <c r="J670" s="2">
        <v>6</v>
      </c>
      <c r="K670" s="3">
        <v>6</v>
      </c>
      <c r="L670" s="5">
        <v>35</v>
      </c>
      <c r="M670" s="7">
        <v>3.5</v>
      </c>
      <c r="N670" s="5"/>
      <c r="O670" s="5"/>
      <c r="P670" s="5" t="s">
        <v>37</v>
      </c>
      <c r="Q670" s="5"/>
      <c r="R670" s="5" t="s">
        <v>349</v>
      </c>
      <c r="S670" s="5" t="s">
        <v>254</v>
      </c>
      <c r="T670" s="5" t="s">
        <v>255</v>
      </c>
      <c r="U670" s="5" t="s">
        <v>2065</v>
      </c>
      <c r="V670" s="5" t="s">
        <v>279</v>
      </c>
      <c r="W670" s="5" t="s">
        <v>2066</v>
      </c>
    </row>
    <row r="671" spans="1:23" x14ac:dyDescent="0.35">
      <c r="A671" s="5">
        <v>14766325</v>
      </c>
      <c r="B671" s="5">
        <v>265</v>
      </c>
      <c r="C671" s="5" t="s">
        <v>34</v>
      </c>
      <c r="D671" s="5" t="s">
        <v>57</v>
      </c>
      <c r="E671" s="5" t="s">
        <v>131</v>
      </c>
      <c r="F671" s="5" t="s">
        <v>43</v>
      </c>
      <c r="G671" s="5" t="s">
        <v>664</v>
      </c>
      <c r="H671" s="4" t="str">
        <f t="shared" si="10"/>
        <v>30JQ002XUS</v>
      </c>
      <c r="I671" s="5" t="s">
        <v>24</v>
      </c>
      <c r="J671" s="2">
        <v>5</v>
      </c>
      <c r="K671" s="3">
        <v>0</v>
      </c>
      <c r="L671" s="5">
        <v>35</v>
      </c>
      <c r="M671" s="7">
        <v>3.5</v>
      </c>
      <c r="N671" s="5" t="s">
        <v>37</v>
      </c>
      <c r="O671" s="5"/>
      <c r="P671" s="5" t="s">
        <v>37</v>
      </c>
      <c r="Q671" s="5"/>
      <c r="R671" s="5"/>
      <c r="S671" s="5" t="s">
        <v>253</v>
      </c>
      <c r="T671" s="5" t="s">
        <v>255</v>
      </c>
      <c r="U671" s="5" t="s">
        <v>269</v>
      </c>
      <c r="V671" s="5" t="s">
        <v>263</v>
      </c>
      <c r="W671" s="5" t="s">
        <v>673</v>
      </c>
    </row>
    <row r="672" spans="1:23" x14ac:dyDescent="0.35">
      <c r="A672" s="5">
        <v>15257664</v>
      </c>
      <c r="B672" s="5" t="s">
        <v>84</v>
      </c>
      <c r="C672" s="5" t="s">
        <v>34</v>
      </c>
      <c r="D672" s="5" t="s">
        <v>57</v>
      </c>
      <c r="E672" s="5" t="s">
        <v>58</v>
      </c>
      <c r="F672" s="5" t="s">
        <v>30</v>
      </c>
      <c r="G672" s="5" t="s">
        <v>1111</v>
      </c>
      <c r="H672" s="4" t="str">
        <f t="shared" si="10"/>
        <v>21Q60029US</v>
      </c>
      <c r="I672" s="5" t="s">
        <v>49</v>
      </c>
      <c r="J672" s="2">
        <v>5</v>
      </c>
      <c r="K672" s="3">
        <v>0</v>
      </c>
      <c r="L672" s="5"/>
      <c r="M672" s="7"/>
      <c r="N672" s="5"/>
      <c r="O672" s="5"/>
      <c r="P672" s="5" t="s">
        <v>37</v>
      </c>
      <c r="Q672" s="5" t="s">
        <v>37</v>
      </c>
      <c r="R672" s="5" t="s">
        <v>354</v>
      </c>
      <c r="S672" s="5" t="s">
        <v>253</v>
      </c>
      <c r="T672" s="5" t="s">
        <v>266</v>
      </c>
      <c r="U672" s="5" t="s">
        <v>1115</v>
      </c>
      <c r="V672" s="5" t="s">
        <v>263</v>
      </c>
      <c r="W672" s="5" t="s">
        <v>1487</v>
      </c>
    </row>
    <row r="673" spans="1:23" x14ac:dyDescent="0.35">
      <c r="A673" s="5">
        <v>15124245</v>
      </c>
      <c r="B673" s="5" t="s">
        <v>68</v>
      </c>
      <c r="C673" s="5" t="s">
        <v>34</v>
      </c>
      <c r="D673" s="5" t="s">
        <v>35</v>
      </c>
      <c r="E673" s="5" t="s">
        <v>36</v>
      </c>
      <c r="F673" s="5" t="s">
        <v>30</v>
      </c>
      <c r="G673" s="5" t="s">
        <v>694</v>
      </c>
      <c r="H673" s="4" t="str">
        <f t="shared" si="10"/>
        <v>LAT7650-5945.1</v>
      </c>
      <c r="I673" s="5" t="s">
        <v>420</v>
      </c>
      <c r="J673" s="2">
        <v>5</v>
      </c>
      <c r="K673" s="3">
        <v>5</v>
      </c>
      <c r="L673" s="5">
        <v>30</v>
      </c>
      <c r="M673" s="7">
        <v>3</v>
      </c>
      <c r="N673" s="5"/>
      <c r="O673" s="5"/>
      <c r="P673" s="5" t="s">
        <v>37</v>
      </c>
      <c r="Q673" s="5"/>
      <c r="R673" s="5" t="s">
        <v>344</v>
      </c>
      <c r="S673" s="5" t="s">
        <v>254</v>
      </c>
      <c r="T673" s="5" t="s">
        <v>258</v>
      </c>
      <c r="U673" s="5" t="s">
        <v>333</v>
      </c>
      <c r="V673" s="5" t="s">
        <v>257</v>
      </c>
      <c r="W673" s="5" t="s">
        <v>697</v>
      </c>
    </row>
    <row r="674" spans="1:23" x14ac:dyDescent="0.35">
      <c r="A674" s="5">
        <v>15341199</v>
      </c>
      <c r="B674" s="5" t="s">
        <v>60</v>
      </c>
      <c r="C674" s="5" t="s">
        <v>32</v>
      </c>
      <c r="D674" s="5" t="s">
        <v>41</v>
      </c>
      <c r="E674" s="5" t="s">
        <v>42</v>
      </c>
      <c r="F674" s="5" t="s">
        <v>43</v>
      </c>
      <c r="G674" s="5" t="s">
        <v>1286</v>
      </c>
      <c r="H674" s="4" t="str">
        <f t="shared" si="10"/>
        <v>D42NYU8#ABA</v>
      </c>
      <c r="I674" s="5" t="s">
        <v>88</v>
      </c>
      <c r="J674" s="2">
        <v>5</v>
      </c>
      <c r="K674" s="3">
        <v>0</v>
      </c>
      <c r="L674" s="5"/>
      <c r="M674" s="7"/>
      <c r="N674" s="5"/>
      <c r="O674" s="5"/>
      <c r="P674" s="5"/>
      <c r="Q674" s="5"/>
      <c r="R674" s="5"/>
      <c r="S674" s="5"/>
      <c r="T674" s="5"/>
      <c r="U674" s="5"/>
      <c r="V674" s="5"/>
      <c r="W674" s="5" t="s">
        <v>1320</v>
      </c>
    </row>
    <row r="675" spans="1:23" x14ac:dyDescent="0.35">
      <c r="A675" s="5">
        <v>14461154</v>
      </c>
      <c r="B675" s="5" t="s">
        <v>84</v>
      </c>
      <c r="C675" s="5" t="s">
        <v>34</v>
      </c>
      <c r="D675" s="5" t="s">
        <v>57</v>
      </c>
      <c r="E675" s="5" t="s">
        <v>58</v>
      </c>
      <c r="F675" s="5" t="s">
        <v>30</v>
      </c>
      <c r="G675" s="5" t="s">
        <v>1586</v>
      </c>
      <c r="H675" s="4" t="str">
        <f t="shared" si="10"/>
        <v>B85MRUT#ABA</v>
      </c>
      <c r="I675" s="5" t="s">
        <v>19</v>
      </c>
      <c r="J675" s="2">
        <v>5</v>
      </c>
      <c r="K675" s="3">
        <v>0</v>
      </c>
      <c r="L675" s="10">
        <v>50</v>
      </c>
      <c r="M675" s="7">
        <v>5</v>
      </c>
      <c r="N675" s="5"/>
      <c r="O675" s="5" t="s">
        <v>37</v>
      </c>
      <c r="P675" s="5" t="s">
        <v>37</v>
      </c>
      <c r="Q675" s="5" t="s">
        <v>37</v>
      </c>
      <c r="R675" s="5" t="s">
        <v>342</v>
      </c>
      <c r="S675" s="5" t="s">
        <v>253</v>
      </c>
      <c r="T675" s="5" t="s">
        <v>255</v>
      </c>
      <c r="U675" s="5" t="s">
        <v>260</v>
      </c>
      <c r="V675" s="5" t="s">
        <v>263</v>
      </c>
      <c r="W675" s="5" t="s">
        <v>1626</v>
      </c>
    </row>
    <row r="676" spans="1:23" x14ac:dyDescent="0.35">
      <c r="A676" s="5">
        <v>9783275</v>
      </c>
      <c r="B676" s="5" t="s">
        <v>38</v>
      </c>
      <c r="C676" s="5" t="s">
        <v>39</v>
      </c>
      <c r="D676" s="5" t="s">
        <v>35</v>
      </c>
      <c r="E676" s="5" t="s">
        <v>36</v>
      </c>
      <c r="F676" s="5" t="s">
        <v>30</v>
      </c>
      <c r="G676" s="5" t="s">
        <v>229</v>
      </c>
      <c r="H676" s="4" t="str">
        <f t="shared" si="10"/>
        <v>NX.B9AAA.001</v>
      </c>
      <c r="I676" s="5" t="s">
        <v>23</v>
      </c>
      <c r="J676" s="2">
        <v>5</v>
      </c>
      <c r="K676" s="3">
        <v>5</v>
      </c>
      <c r="L676" s="5">
        <v>15</v>
      </c>
      <c r="M676" s="7">
        <v>1.5</v>
      </c>
      <c r="N676" s="5"/>
      <c r="O676" s="5"/>
      <c r="P676" s="5" t="s">
        <v>37</v>
      </c>
      <c r="Q676" s="5"/>
      <c r="R676" s="5" t="s">
        <v>344</v>
      </c>
      <c r="S676" s="5" t="s">
        <v>254</v>
      </c>
      <c r="T676" s="5" t="s">
        <v>255</v>
      </c>
      <c r="U676" s="5" t="s">
        <v>256</v>
      </c>
      <c r="V676" s="5" t="s">
        <v>257</v>
      </c>
      <c r="W676" s="5" t="s">
        <v>230</v>
      </c>
    </row>
    <row r="677" spans="1:23" x14ac:dyDescent="0.35">
      <c r="A677" s="5">
        <v>7451803</v>
      </c>
      <c r="B677" s="5" t="s">
        <v>77</v>
      </c>
      <c r="C677" s="5" t="s">
        <v>32</v>
      </c>
      <c r="D677" s="5" t="s">
        <v>28</v>
      </c>
      <c r="E677" s="5" t="s">
        <v>29</v>
      </c>
      <c r="F677" s="5" t="s">
        <v>30</v>
      </c>
      <c r="G677" s="5" t="s">
        <v>97</v>
      </c>
      <c r="H677" s="4" t="str">
        <f t="shared" si="10"/>
        <v>21FA0032US</v>
      </c>
      <c r="I677" s="5" t="s">
        <v>24</v>
      </c>
      <c r="J677" s="2">
        <v>5</v>
      </c>
      <c r="K677" s="3">
        <v>0</v>
      </c>
      <c r="L677" s="5"/>
      <c r="M677" s="7"/>
      <c r="N677" s="5"/>
      <c r="O677" s="5"/>
      <c r="P677" s="5"/>
      <c r="Q677" s="5"/>
      <c r="R677" s="5" t="s">
        <v>344</v>
      </c>
      <c r="S677" s="5" t="s">
        <v>254</v>
      </c>
      <c r="T677" s="5" t="s">
        <v>255</v>
      </c>
      <c r="U677" s="5" t="s">
        <v>280</v>
      </c>
      <c r="V677" s="5" t="s">
        <v>257</v>
      </c>
      <c r="W677" s="5" t="s">
        <v>506</v>
      </c>
    </row>
    <row r="678" spans="1:23" x14ac:dyDescent="0.35">
      <c r="A678" s="5">
        <v>7296601</v>
      </c>
      <c r="B678" s="5" t="s">
        <v>15</v>
      </c>
      <c r="C678" s="5" t="s">
        <v>16</v>
      </c>
      <c r="D678" s="5"/>
      <c r="E678" s="5" t="s">
        <v>17</v>
      </c>
      <c r="F678" s="5" t="s">
        <v>18</v>
      </c>
      <c r="G678" s="5" t="s">
        <v>1289</v>
      </c>
      <c r="H678" s="4" t="str">
        <f t="shared" si="10"/>
        <v>82W40009US</v>
      </c>
      <c r="I678" s="5" t="s">
        <v>24</v>
      </c>
      <c r="J678" s="2">
        <v>5</v>
      </c>
      <c r="K678" s="3">
        <v>0</v>
      </c>
      <c r="L678" s="5"/>
      <c r="M678" s="7"/>
      <c r="N678" s="5"/>
      <c r="O678" s="5"/>
      <c r="P678" s="5"/>
      <c r="Q678" s="5"/>
      <c r="R678" s="5" t="s">
        <v>343</v>
      </c>
      <c r="S678" s="5" t="s">
        <v>248</v>
      </c>
      <c r="T678" s="5" t="s">
        <v>253</v>
      </c>
      <c r="U678" s="5" t="s">
        <v>249</v>
      </c>
      <c r="V678" s="5" t="s">
        <v>250</v>
      </c>
      <c r="W678" s="5" t="s">
        <v>478</v>
      </c>
    </row>
    <row r="679" spans="1:23" x14ac:dyDescent="0.35">
      <c r="A679" s="5">
        <v>7296602</v>
      </c>
      <c r="B679" s="5" t="s">
        <v>15</v>
      </c>
      <c r="C679" s="5" t="s">
        <v>16</v>
      </c>
      <c r="D679" s="5"/>
      <c r="E679" s="5" t="s">
        <v>17</v>
      </c>
      <c r="F679" s="5" t="s">
        <v>18</v>
      </c>
      <c r="G679" s="5" t="s">
        <v>321</v>
      </c>
      <c r="H679" s="4" t="str">
        <f t="shared" si="10"/>
        <v>82W4000AUS</v>
      </c>
      <c r="I679" s="5" t="s">
        <v>24</v>
      </c>
      <c r="J679" s="2">
        <v>5</v>
      </c>
      <c r="K679" s="3">
        <v>5</v>
      </c>
      <c r="L679" s="5"/>
      <c r="M679" s="7"/>
      <c r="N679" s="5"/>
      <c r="O679" s="5"/>
      <c r="P679" s="5"/>
      <c r="Q679" s="5"/>
      <c r="R679" s="5" t="s">
        <v>343</v>
      </c>
      <c r="S679" s="5" t="s">
        <v>248</v>
      </c>
      <c r="T679" s="5" t="s">
        <v>253</v>
      </c>
      <c r="U679" s="5" t="s">
        <v>249</v>
      </c>
      <c r="V679" s="5" t="s">
        <v>250</v>
      </c>
      <c r="W679" s="5" t="s">
        <v>478</v>
      </c>
    </row>
    <row r="680" spans="1:23" x14ac:dyDescent="0.35">
      <c r="A680" s="5">
        <v>15052120</v>
      </c>
      <c r="B680" s="5" t="s">
        <v>170</v>
      </c>
      <c r="C680" s="5" t="s">
        <v>39</v>
      </c>
      <c r="D680" s="5" t="s">
        <v>57</v>
      </c>
      <c r="E680" s="5" t="s">
        <v>131</v>
      </c>
      <c r="F680" s="5" t="s">
        <v>30</v>
      </c>
      <c r="G680" s="5" t="s">
        <v>1290</v>
      </c>
      <c r="H680" s="4" t="str">
        <f t="shared" si="10"/>
        <v>16T90TP-K.APB2U1</v>
      </c>
      <c r="I680" s="5" t="s">
        <v>90</v>
      </c>
      <c r="J680" s="2">
        <v>5</v>
      </c>
      <c r="K680" s="3">
        <v>0</v>
      </c>
      <c r="L680" s="5">
        <v>25</v>
      </c>
      <c r="M680" s="7">
        <v>2.5</v>
      </c>
      <c r="N680" s="5"/>
      <c r="O680" s="5"/>
      <c r="P680" s="5" t="s">
        <v>37</v>
      </c>
      <c r="Q680" s="5"/>
      <c r="R680" s="5" t="s">
        <v>344</v>
      </c>
      <c r="S680" s="5" t="s">
        <v>254</v>
      </c>
      <c r="T680" s="5" t="s">
        <v>255</v>
      </c>
      <c r="U680" s="5"/>
      <c r="V680" s="5" t="s">
        <v>263</v>
      </c>
      <c r="W680" s="5" t="s">
        <v>1322</v>
      </c>
    </row>
    <row r="681" spans="1:23" x14ac:dyDescent="0.35">
      <c r="A681" s="5">
        <v>15052125</v>
      </c>
      <c r="B681" s="5" t="s">
        <v>235</v>
      </c>
      <c r="C681" s="5" t="s">
        <v>79</v>
      </c>
      <c r="D681" s="5" t="s">
        <v>57</v>
      </c>
      <c r="E681" s="5" t="s">
        <v>131</v>
      </c>
      <c r="F681" s="5" t="s">
        <v>30</v>
      </c>
      <c r="G681" s="5" t="s">
        <v>1291</v>
      </c>
      <c r="H681" s="4" t="str">
        <f t="shared" si="10"/>
        <v>16Z90TR-E.AZB8U1</v>
      </c>
      <c r="I681" s="5" t="s">
        <v>90</v>
      </c>
      <c r="J681" s="2">
        <v>5</v>
      </c>
      <c r="K681" s="3">
        <v>0</v>
      </c>
      <c r="L681" s="5">
        <v>60</v>
      </c>
      <c r="M681" s="7">
        <v>6</v>
      </c>
      <c r="N681" s="5"/>
      <c r="O681" s="5"/>
      <c r="P681" s="5" t="s">
        <v>37</v>
      </c>
      <c r="Q681" s="5"/>
      <c r="R681" s="5" t="s">
        <v>344</v>
      </c>
      <c r="S681" s="5" t="s">
        <v>253</v>
      </c>
      <c r="T681" s="5" t="s">
        <v>266</v>
      </c>
      <c r="U681" s="5"/>
      <c r="V681" s="5" t="s">
        <v>263</v>
      </c>
      <c r="W681" s="5" t="s">
        <v>1323</v>
      </c>
    </row>
    <row r="682" spans="1:23" x14ac:dyDescent="0.35">
      <c r="A682" s="5">
        <v>7213433</v>
      </c>
      <c r="B682" s="6" t="s">
        <v>1343</v>
      </c>
      <c r="C682" s="5" t="s">
        <v>59</v>
      </c>
      <c r="D682" s="5" t="s">
        <v>28</v>
      </c>
      <c r="E682" s="5" t="s">
        <v>29</v>
      </c>
      <c r="F682" s="5" t="s">
        <v>43</v>
      </c>
      <c r="G682" s="5" t="s">
        <v>1344</v>
      </c>
      <c r="H682" s="4" t="str">
        <f t="shared" si="10"/>
        <v>PRODP2113M498</v>
      </c>
      <c r="I682" s="5" t="s">
        <v>123</v>
      </c>
      <c r="J682" s="2">
        <v>5</v>
      </c>
      <c r="K682" s="3">
        <v>0</v>
      </c>
      <c r="L682" s="5"/>
      <c r="M682" s="7"/>
      <c r="N682" s="5"/>
      <c r="O682" s="5"/>
      <c r="P682" s="5"/>
      <c r="Q682" s="5"/>
      <c r="R682" s="5"/>
      <c r="S682" s="5" t="s">
        <v>251</v>
      </c>
      <c r="T682" s="5" t="s">
        <v>1352</v>
      </c>
      <c r="U682" s="5"/>
      <c r="V682" s="5" t="s">
        <v>279</v>
      </c>
      <c r="W682" s="5" t="s">
        <v>1353</v>
      </c>
    </row>
    <row r="683" spans="1:23" x14ac:dyDescent="0.35">
      <c r="A683" s="5">
        <v>14753677</v>
      </c>
      <c r="B683" s="5" t="s">
        <v>47</v>
      </c>
      <c r="C683" s="5" t="s">
        <v>39</v>
      </c>
      <c r="D683" s="5" t="s">
        <v>35</v>
      </c>
      <c r="E683" s="5" t="s">
        <v>36</v>
      </c>
      <c r="F683" s="5" t="s">
        <v>30</v>
      </c>
      <c r="G683" s="5" t="s">
        <v>165</v>
      </c>
      <c r="H683" s="4" t="str">
        <f t="shared" si="10"/>
        <v>5JCTG</v>
      </c>
      <c r="I683" s="5" t="s">
        <v>44</v>
      </c>
      <c r="J683" s="2">
        <v>5</v>
      </c>
      <c r="K683" s="3">
        <v>3</v>
      </c>
      <c r="L683" s="5">
        <v>15</v>
      </c>
      <c r="M683" s="7">
        <v>1.5</v>
      </c>
      <c r="N683" s="5"/>
      <c r="O683" s="5"/>
      <c r="P683" s="5" t="s">
        <v>37</v>
      </c>
      <c r="Q683" s="5"/>
      <c r="R683" s="5" t="s">
        <v>351</v>
      </c>
      <c r="S683" s="5" t="s">
        <v>254</v>
      </c>
      <c r="T683" s="5" t="s">
        <v>255</v>
      </c>
      <c r="U683" s="5" t="s">
        <v>262</v>
      </c>
      <c r="V683" s="5" t="s">
        <v>257</v>
      </c>
      <c r="W683" s="5" t="s">
        <v>529</v>
      </c>
    </row>
    <row r="684" spans="1:23" x14ac:dyDescent="0.35">
      <c r="A684" s="5">
        <v>9697840</v>
      </c>
      <c r="B684" s="5" t="s">
        <v>69</v>
      </c>
      <c r="C684" s="5" t="s">
        <v>34</v>
      </c>
      <c r="D684" s="5" t="s">
        <v>35</v>
      </c>
      <c r="E684" s="5" t="s">
        <v>36</v>
      </c>
      <c r="F684" s="5" t="s">
        <v>30</v>
      </c>
      <c r="G684" s="5" t="s">
        <v>1672</v>
      </c>
      <c r="H684" s="4" t="str">
        <f t="shared" si="10"/>
        <v>21KE006BUS</v>
      </c>
      <c r="I684" s="5" t="s">
        <v>24</v>
      </c>
      <c r="J684" s="2">
        <v>5</v>
      </c>
      <c r="K684" s="3">
        <v>5</v>
      </c>
      <c r="L684" s="5">
        <v>30</v>
      </c>
      <c r="M684" s="7">
        <v>3</v>
      </c>
      <c r="N684" s="5" t="s">
        <v>37</v>
      </c>
      <c r="O684" s="5" t="s">
        <v>37</v>
      </c>
      <c r="P684" s="5" t="s">
        <v>37</v>
      </c>
      <c r="Q684" s="5"/>
      <c r="R684" s="5" t="s">
        <v>342</v>
      </c>
      <c r="S684" s="5" t="s">
        <v>253</v>
      </c>
      <c r="T684" s="5" t="s">
        <v>255</v>
      </c>
      <c r="U684" s="5" t="s">
        <v>256</v>
      </c>
      <c r="V684" s="5" t="s">
        <v>257</v>
      </c>
      <c r="W684" s="5" t="s">
        <v>1710</v>
      </c>
    </row>
    <row r="685" spans="1:23" x14ac:dyDescent="0.35">
      <c r="A685" s="5">
        <v>7832900</v>
      </c>
      <c r="B685" s="5" t="s">
        <v>1673</v>
      </c>
      <c r="C685" s="5" t="s">
        <v>27</v>
      </c>
      <c r="D685" s="5" t="s">
        <v>51</v>
      </c>
      <c r="E685" s="5" t="s">
        <v>52</v>
      </c>
      <c r="F685" s="5" t="s">
        <v>30</v>
      </c>
      <c r="G685" s="5" t="s">
        <v>1674</v>
      </c>
      <c r="H685" s="4" t="str">
        <f t="shared" si="10"/>
        <v>CF-33UZ02HAM</v>
      </c>
      <c r="I685" s="5" t="s">
        <v>99</v>
      </c>
      <c r="J685" s="2">
        <v>5</v>
      </c>
      <c r="K685" s="3">
        <v>5</v>
      </c>
      <c r="L685" s="5"/>
      <c r="M685" s="7"/>
      <c r="N685" s="5" t="s">
        <v>37</v>
      </c>
      <c r="O685" s="5"/>
      <c r="P685" s="5"/>
      <c r="Q685" s="5"/>
      <c r="R685" s="5" t="s">
        <v>537</v>
      </c>
      <c r="S685" s="5" t="s">
        <v>254</v>
      </c>
      <c r="T685" s="5" t="s">
        <v>255</v>
      </c>
      <c r="U685" s="5" t="s">
        <v>262</v>
      </c>
      <c r="V685" s="5" t="s">
        <v>257</v>
      </c>
      <c r="W685" s="5" t="s">
        <v>1711</v>
      </c>
    </row>
    <row r="686" spans="1:23" x14ac:dyDescent="0.35">
      <c r="A686" s="5">
        <v>14862602</v>
      </c>
      <c r="B686" s="5" t="s">
        <v>154</v>
      </c>
      <c r="C686" s="5" t="s">
        <v>120</v>
      </c>
      <c r="D686" s="5" t="s">
        <v>57</v>
      </c>
      <c r="E686" s="5" t="s">
        <v>29</v>
      </c>
      <c r="F686" s="5" t="s">
        <v>30</v>
      </c>
      <c r="G686" s="5" t="s">
        <v>1750</v>
      </c>
      <c r="H686" s="4" t="str">
        <f t="shared" si="10"/>
        <v>CYBORG15B2257</v>
      </c>
      <c r="I686" s="5" t="s">
        <v>123</v>
      </c>
      <c r="J686" s="2">
        <v>5</v>
      </c>
      <c r="K686" s="3">
        <v>0</v>
      </c>
      <c r="L686" s="5"/>
      <c r="M686" s="7"/>
      <c r="N686" s="5"/>
      <c r="O686" s="5"/>
      <c r="P686" s="5"/>
      <c r="Q686" s="5"/>
      <c r="R686" s="5" t="s">
        <v>349</v>
      </c>
      <c r="S686" s="5" t="s">
        <v>253</v>
      </c>
      <c r="T686" s="5" t="s">
        <v>266</v>
      </c>
      <c r="U686" s="5" t="s">
        <v>1318</v>
      </c>
      <c r="V686" s="5" t="s">
        <v>264</v>
      </c>
      <c r="W686" s="5" t="s">
        <v>1782</v>
      </c>
    </row>
    <row r="687" spans="1:23" x14ac:dyDescent="0.35">
      <c r="A687" s="5">
        <v>14886053</v>
      </c>
      <c r="B687" s="5">
        <v>265</v>
      </c>
      <c r="C687" s="5" t="s">
        <v>34</v>
      </c>
      <c r="D687" s="5" t="s">
        <v>57</v>
      </c>
      <c r="E687" s="5" t="s">
        <v>131</v>
      </c>
      <c r="F687" s="5" t="s">
        <v>43</v>
      </c>
      <c r="G687" s="5" t="s">
        <v>406</v>
      </c>
      <c r="H687" s="4" t="str">
        <f t="shared" si="10"/>
        <v>30K5004MUS</v>
      </c>
      <c r="I687" s="5" t="s">
        <v>24</v>
      </c>
      <c r="J687" s="2">
        <v>5</v>
      </c>
      <c r="K687" s="3">
        <v>5</v>
      </c>
      <c r="L687" s="5">
        <v>35</v>
      </c>
      <c r="M687" s="7">
        <v>3.5</v>
      </c>
      <c r="N687" s="5" t="s">
        <v>37</v>
      </c>
      <c r="O687" s="5"/>
      <c r="P687" s="5" t="s">
        <v>37</v>
      </c>
      <c r="Q687" s="5"/>
      <c r="R687" s="5"/>
      <c r="S687" s="5" t="s">
        <v>254</v>
      </c>
      <c r="T687" s="5" t="s">
        <v>255</v>
      </c>
      <c r="U687" s="5" t="s">
        <v>285</v>
      </c>
      <c r="V687" s="5" t="s">
        <v>257</v>
      </c>
      <c r="W687" s="5" t="s">
        <v>411</v>
      </c>
    </row>
    <row r="688" spans="1:23" x14ac:dyDescent="0.35">
      <c r="A688" s="5">
        <v>9777424</v>
      </c>
      <c r="B688" s="5" t="s">
        <v>75</v>
      </c>
      <c r="C688" s="5" t="s">
        <v>39</v>
      </c>
      <c r="D688" s="5" t="s">
        <v>35</v>
      </c>
      <c r="E688" s="5" t="s">
        <v>36</v>
      </c>
      <c r="F688" s="5" t="s">
        <v>30</v>
      </c>
      <c r="G688" s="5" t="s">
        <v>1874</v>
      </c>
      <c r="H688" s="4" t="str">
        <f t="shared" si="10"/>
        <v>FZ-40EZ-0BBM</v>
      </c>
      <c r="I688" s="5" t="s">
        <v>99</v>
      </c>
      <c r="J688" s="2">
        <v>5</v>
      </c>
      <c r="K688" s="3">
        <v>5</v>
      </c>
      <c r="L688" s="5">
        <v>15</v>
      </c>
      <c r="M688" s="7">
        <v>1.5</v>
      </c>
      <c r="N688" s="5" t="s">
        <v>37</v>
      </c>
      <c r="O688" s="5"/>
      <c r="P688" s="5" t="s">
        <v>37</v>
      </c>
      <c r="Q688" s="5"/>
      <c r="R688" s="5" t="s">
        <v>342</v>
      </c>
      <c r="S688" s="5" t="s">
        <v>254</v>
      </c>
      <c r="T688" s="5" t="s">
        <v>255</v>
      </c>
      <c r="U688" s="5"/>
      <c r="V688" s="5" t="s">
        <v>257</v>
      </c>
      <c r="W688" s="5" t="s">
        <v>1913</v>
      </c>
    </row>
    <row r="689" spans="1:23" x14ac:dyDescent="0.35">
      <c r="A689" s="5">
        <v>15275486</v>
      </c>
      <c r="B689" s="5" t="s">
        <v>1129</v>
      </c>
      <c r="C689" s="5" t="s">
        <v>329</v>
      </c>
      <c r="D689" s="5" t="s">
        <v>330</v>
      </c>
      <c r="E689" s="5" t="s">
        <v>961</v>
      </c>
      <c r="F689" s="5" t="s">
        <v>98</v>
      </c>
      <c r="G689" s="5" t="s">
        <v>1875</v>
      </c>
      <c r="H689" s="4" t="str">
        <f t="shared" si="10"/>
        <v>P89997-005</v>
      </c>
      <c r="I689" s="5" t="s">
        <v>103</v>
      </c>
      <c r="J689" s="2">
        <v>5</v>
      </c>
      <c r="K689" s="3">
        <v>0</v>
      </c>
      <c r="L689" s="5">
        <v>95</v>
      </c>
      <c r="M689" s="7">
        <v>9.5</v>
      </c>
      <c r="N689" s="5"/>
      <c r="O689" s="5"/>
      <c r="P689" s="5"/>
      <c r="Q689" s="5"/>
      <c r="R689" s="5"/>
      <c r="S689" s="5" t="s">
        <v>252</v>
      </c>
      <c r="T689" s="5"/>
      <c r="U689" s="5"/>
      <c r="V689" s="5"/>
      <c r="W689" s="5" t="s">
        <v>1914</v>
      </c>
    </row>
    <row r="690" spans="1:23" x14ac:dyDescent="0.35">
      <c r="A690" s="5">
        <v>15295120</v>
      </c>
      <c r="B690" s="5" t="s">
        <v>170</v>
      </c>
      <c r="C690" s="5" t="s">
        <v>39</v>
      </c>
      <c r="D690" s="5" t="s">
        <v>57</v>
      </c>
      <c r="E690" s="5" t="s">
        <v>131</v>
      </c>
      <c r="F690" s="5" t="s">
        <v>43</v>
      </c>
      <c r="G690" s="5" t="s">
        <v>1876</v>
      </c>
      <c r="H690" s="4" t="str">
        <f t="shared" si="10"/>
        <v>RNUC15CRKU5063CU</v>
      </c>
      <c r="I690" s="5" t="s">
        <v>73</v>
      </c>
      <c r="J690" s="2">
        <v>5</v>
      </c>
      <c r="K690" s="3">
        <v>0</v>
      </c>
      <c r="L690" s="5">
        <v>25</v>
      </c>
      <c r="M690" s="7">
        <v>2.5</v>
      </c>
      <c r="N690" s="5"/>
      <c r="O690" s="5"/>
      <c r="P690" s="5" t="s">
        <v>37</v>
      </c>
      <c r="Q690" s="5"/>
      <c r="R690" s="5"/>
      <c r="S690" s="9" t="s">
        <v>254</v>
      </c>
      <c r="T690" s="9" t="s">
        <v>255</v>
      </c>
      <c r="U690" s="5"/>
      <c r="V690" s="9" t="s">
        <v>257</v>
      </c>
      <c r="W690" s="5" t="s">
        <v>1915</v>
      </c>
    </row>
    <row r="691" spans="1:23" x14ac:dyDescent="0.35">
      <c r="A691" s="5">
        <v>8892475</v>
      </c>
      <c r="B691" s="5" t="s">
        <v>1362</v>
      </c>
      <c r="C691" s="5" t="s">
        <v>16</v>
      </c>
      <c r="D691" s="5"/>
      <c r="E691" s="5" t="s">
        <v>17</v>
      </c>
      <c r="F691" s="5" t="s">
        <v>43</v>
      </c>
      <c r="G691" s="5" t="s">
        <v>1601</v>
      </c>
      <c r="H691" s="4" t="str">
        <f t="shared" si="10"/>
        <v>CUBNADL065</v>
      </c>
      <c r="I691" s="5" t="s">
        <v>123</v>
      </c>
      <c r="J691" s="2">
        <v>5</v>
      </c>
      <c r="K691" s="3">
        <v>0</v>
      </c>
      <c r="L691" s="5"/>
      <c r="M691" s="7"/>
      <c r="N691" s="5"/>
      <c r="O691" s="5"/>
      <c r="P691" s="5"/>
      <c r="Q691" s="5"/>
      <c r="R691" s="5"/>
      <c r="S691" s="5" t="s">
        <v>248</v>
      </c>
      <c r="T691" s="5" t="s">
        <v>267</v>
      </c>
      <c r="U691" s="5" t="s">
        <v>249</v>
      </c>
      <c r="V691" s="5" t="s">
        <v>263</v>
      </c>
      <c r="W691" s="5" t="s">
        <v>1642</v>
      </c>
    </row>
    <row r="692" spans="1:23" x14ac:dyDescent="0.35">
      <c r="A692" s="5">
        <v>9055052</v>
      </c>
      <c r="B692" s="5" t="s">
        <v>705</v>
      </c>
      <c r="C692" s="5" t="s">
        <v>32</v>
      </c>
      <c r="D692" s="5" t="s">
        <v>51</v>
      </c>
      <c r="E692" s="5" t="s">
        <v>52</v>
      </c>
      <c r="F692" s="5" t="s">
        <v>43</v>
      </c>
      <c r="G692" s="5" t="s">
        <v>1815</v>
      </c>
      <c r="H692" s="4" t="str">
        <f t="shared" si="10"/>
        <v>CUBI512M265</v>
      </c>
      <c r="I692" s="5" t="s">
        <v>123</v>
      </c>
      <c r="J692" s="2">
        <v>5</v>
      </c>
      <c r="K692" s="3">
        <v>0</v>
      </c>
      <c r="L692" s="5"/>
      <c r="M692" s="7"/>
      <c r="N692" s="5"/>
      <c r="O692" s="5"/>
      <c r="P692" s="5"/>
      <c r="Q692" s="5"/>
      <c r="R692" s="5"/>
      <c r="S692" s="5" t="s">
        <v>254</v>
      </c>
      <c r="T692" s="5" t="s">
        <v>266</v>
      </c>
      <c r="U692" s="5" t="s">
        <v>262</v>
      </c>
      <c r="V692" s="5" t="s">
        <v>257</v>
      </c>
      <c r="W692" s="5" t="s">
        <v>1847</v>
      </c>
    </row>
    <row r="693" spans="1:23" x14ac:dyDescent="0.35">
      <c r="A693" s="5">
        <v>14386897</v>
      </c>
      <c r="B693" s="5" t="s">
        <v>227</v>
      </c>
      <c r="C693" s="5" t="s">
        <v>39</v>
      </c>
      <c r="D693" s="5" t="s">
        <v>57</v>
      </c>
      <c r="E693" s="5" t="s">
        <v>58</v>
      </c>
      <c r="F693" s="5" t="s">
        <v>30</v>
      </c>
      <c r="G693" s="5" t="s">
        <v>1683</v>
      </c>
      <c r="H693" s="4" t="str">
        <f t="shared" si="10"/>
        <v>B5PW2UT#ABA</v>
      </c>
      <c r="I693" s="5" t="s">
        <v>19</v>
      </c>
      <c r="J693" s="2">
        <v>5</v>
      </c>
      <c r="K693" s="3">
        <v>5</v>
      </c>
      <c r="L693" s="10">
        <v>50</v>
      </c>
      <c r="M693" s="7">
        <v>5</v>
      </c>
      <c r="N693" s="5"/>
      <c r="O693" s="5" t="s">
        <v>37</v>
      </c>
      <c r="P693" s="5" t="s">
        <v>37</v>
      </c>
      <c r="Q693" s="5" t="s">
        <v>37</v>
      </c>
      <c r="R693" s="5" t="s">
        <v>342</v>
      </c>
      <c r="S693" s="5" t="s">
        <v>253</v>
      </c>
      <c r="T693" s="5" t="s">
        <v>255</v>
      </c>
      <c r="U693" s="5" t="s">
        <v>260</v>
      </c>
      <c r="V693" s="5" t="s">
        <v>263</v>
      </c>
      <c r="W693" s="5" t="s">
        <v>1721</v>
      </c>
    </row>
    <row r="694" spans="1:23" x14ac:dyDescent="0.35">
      <c r="A694" s="5">
        <v>15001704</v>
      </c>
      <c r="B694" s="5" t="s">
        <v>235</v>
      </c>
      <c r="C694" s="5" t="s">
        <v>79</v>
      </c>
      <c r="D694" s="5" t="s">
        <v>57</v>
      </c>
      <c r="E694" s="5" t="s">
        <v>131</v>
      </c>
      <c r="F694" s="5" t="s">
        <v>30</v>
      </c>
      <c r="G694" s="5" t="s">
        <v>1978</v>
      </c>
      <c r="H694" s="4" t="str">
        <f t="shared" si="10"/>
        <v>21TD000VUS</v>
      </c>
      <c r="I694" s="5" t="s">
        <v>24</v>
      </c>
      <c r="J694" s="2">
        <v>5</v>
      </c>
      <c r="K694" s="3">
        <v>5</v>
      </c>
      <c r="L694" s="5">
        <v>60</v>
      </c>
      <c r="M694" s="7">
        <v>6</v>
      </c>
      <c r="N694" s="5" t="s">
        <v>37</v>
      </c>
      <c r="O694" s="5" t="s">
        <v>37</v>
      </c>
      <c r="P694" s="5" t="s">
        <v>37</v>
      </c>
      <c r="Q694" s="5"/>
      <c r="R694" s="5" t="s">
        <v>344</v>
      </c>
      <c r="S694" s="5" t="s">
        <v>252</v>
      </c>
      <c r="T694" s="5" t="s">
        <v>290</v>
      </c>
      <c r="U694" s="5" t="s">
        <v>368</v>
      </c>
      <c r="V694" s="5" t="s">
        <v>263</v>
      </c>
      <c r="W694" s="5" t="s">
        <v>2067</v>
      </c>
    </row>
    <row r="695" spans="1:23" x14ac:dyDescent="0.35">
      <c r="A695" s="5">
        <v>9684731</v>
      </c>
      <c r="B695" s="5" t="s">
        <v>53</v>
      </c>
      <c r="C695" s="5" t="s">
        <v>34</v>
      </c>
      <c r="D695" s="5" t="s">
        <v>35</v>
      </c>
      <c r="E695" s="5" t="s">
        <v>36</v>
      </c>
      <c r="F695" s="5" t="s">
        <v>30</v>
      </c>
      <c r="G695" s="5" t="s">
        <v>1979</v>
      </c>
      <c r="H695" s="4" t="str">
        <f t="shared" si="10"/>
        <v>21KV0006US</v>
      </c>
      <c r="I695" s="5" t="s">
        <v>24</v>
      </c>
      <c r="J695" s="2">
        <v>5</v>
      </c>
      <c r="K695" s="3">
        <v>5</v>
      </c>
      <c r="L695" s="5">
        <v>30</v>
      </c>
      <c r="M695" s="7">
        <v>3</v>
      </c>
      <c r="N695" s="5"/>
      <c r="O695" s="5" t="s">
        <v>37</v>
      </c>
      <c r="P695" s="5" t="s">
        <v>37</v>
      </c>
      <c r="Q695" s="5"/>
      <c r="R695" s="5" t="s">
        <v>344</v>
      </c>
      <c r="S695" s="5" t="s">
        <v>253</v>
      </c>
      <c r="T695" s="5" t="s">
        <v>266</v>
      </c>
      <c r="U695" s="5" t="s">
        <v>272</v>
      </c>
      <c r="V695" s="5" t="s">
        <v>257</v>
      </c>
      <c r="W695" s="5" t="s">
        <v>2068</v>
      </c>
    </row>
    <row r="696" spans="1:23" x14ac:dyDescent="0.35">
      <c r="A696" s="5">
        <v>15363345</v>
      </c>
      <c r="B696" s="5" t="s">
        <v>339</v>
      </c>
      <c r="C696" s="5" t="s">
        <v>34</v>
      </c>
      <c r="D696" s="5" t="s">
        <v>57</v>
      </c>
      <c r="E696" s="5" t="s">
        <v>131</v>
      </c>
      <c r="F696" s="5" t="s">
        <v>30</v>
      </c>
      <c r="G696" s="5" t="s">
        <v>1980</v>
      </c>
      <c r="H696" s="4" t="str">
        <f t="shared" si="10"/>
        <v>CROSSHAIR16D2210</v>
      </c>
      <c r="I696" s="5" t="s">
        <v>123</v>
      </c>
      <c r="J696" s="2">
        <v>5</v>
      </c>
      <c r="K696" s="3">
        <v>0</v>
      </c>
      <c r="L696" s="5">
        <v>35</v>
      </c>
      <c r="M696" s="7">
        <v>3.5</v>
      </c>
      <c r="N696" s="5"/>
      <c r="O696" s="5"/>
      <c r="P696" s="5" t="s">
        <v>37</v>
      </c>
      <c r="Q696" s="5"/>
      <c r="R696" s="5" t="s">
        <v>344</v>
      </c>
      <c r="S696" s="5" t="s">
        <v>253</v>
      </c>
      <c r="T696" s="5" t="s">
        <v>266</v>
      </c>
      <c r="U696" s="5" t="s">
        <v>309</v>
      </c>
      <c r="V696" s="5" t="s">
        <v>279</v>
      </c>
      <c r="W696" s="5" t="s">
        <v>2069</v>
      </c>
    </row>
    <row r="697" spans="1:23" x14ac:dyDescent="0.35">
      <c r="A697" s="5">
        <v>15363346</v>
      </c>
      <c r="B697" s="5" t="s">
        <v>339</v>
      </c>
      <c r="C697" s="5" t="s">
        <v>34</v>
      </c>
      <c r="D697" s="5" t="s">
        <v>57</v>
      </c>
      <c r="E697" s="5" t="s">
        <v>131</v>
      </c>
      <c r="F697" s="5" t="s">
        <v>30</v>
      </c>
      <c r="G697" s="5" t="s">
        <v>1981</v>
      </c>
      <c r="H697" s="4" t="str">
        <f t="shared" si="10"/>
        <v>CROSSHAIR16D2211</v>
      </c>
      <c r="I697" s="5" t="s">
        <v>123</v>
      </c>
      <c r="J697" s="2">
        <v>5</v>
      </c>
      <c r="K697" s="3">
        <v>0</v>
      </c>
      <c r="L697" s="5">
        <v>35</v>
      </c>
      <c r="M697" s="7">
        <v>3.5</v>
      </c>
      <c r="N697" s="5"/>
      <c r="O697" s="5"/>
      <c r="P697" s="5" t="s">
        <v>37</v>
      </c>
      <c r="Q697" s="5"/>
      <c r="R697" s="5" t="s">
        <v>344</v>
      </c>
      <c r="S697" s="5" t="s">
        <v>253</v>
      </c>
      <c r="T697" s="5" t="s">
        <v>266</v>
      </c>
      <c r="U697" s="5" t="s">
        <v>368</v>
      </c>
      <c r="V697" s="5" t="s">
        <v>279</v>
      </c>
      <c r="W697" s="5" t="s">
        <v>2070</v>
      </c>
    </row>
    <row r="698" spans="1:23" x14ac:dyDescent="0.35">
      <c r="A698" s="5">
        <v>9569997</v>
      </c>
      <c r="B698" s="5" t="s">
        <v>69</v>
      </c>
      <c r="C698" s="5" t="s">
        <v>34</v>
      </c>
      <c r="D698" s="5" t="s">
        <v>35</v>
      </c>
      <c r="E698" s="5" t="s">
        <v>36</v>
      </c>
      <c r="F698" s="5" t="s">
        <v>30</v>
      </c>
      <c r="G698" s="5" t="s">
        <v>987</v>
      </c>
      <c r="H698" s="4" t="str">
        <f t="shared" si="10"/>
        <v>CT8GT</v>
      </c>
      <c r="I698" s="5" t="s">
        <v>44</v>
      </c>
      <c r="J698" s="2">
        <v>4</v>
      </c>
      <c r="K698" s="3">
        <v>4</v>
      </c>
      <c r="L698" s="5">
        <v>30</v>
      </c>
      <c r="M698" s="7">
        <v>3</v>
      </c>
      <c r="N698" s="5" t="s">
        <v>37</v>
      </c>
      <c r="O698" s="5"/>
      <c r="P698" s="5" t="s">
        <v>37</v>
      </c>
      <c r="Q698" s="5"/>
      <c r="R698" s="5" t="s">
        <v>342</v>
      </c>
      <c r="S698" s="5" t="s">
        <v>254</v>
      </c>
      <c r="T698" s="5" t="s">
        <v>255</v>
      </c>
      <c r="U698" s="5" t="s">
        <v>256</v>
      </c>
      <c r="V698" s="5" t="s">
        <v>257</v>
      </c>
      <c r="W698" s="5" t="s">
        <v>1462</v>
      </c>
    </row>
    <row r="699" spans="1:23" x14ac:dyDescent="0.35">
      <c r="A699" s="5">
        <v>14744784</v>
      </c>
      <c r="B699" s="5" t="s">
        <v>339</v>
      </c>
      <c r="C699" s="5" t="s">
        <v>34</v>
      </c>
      <c r="D699" s="5" t="s">
        <v>57</v>
      </c>
      <c r="E699" s="5" t="s">
        <v>131</v>
      </c>
      <c r="F699" s="5" t="s">
        <v>30</v>
      </c>
      <c r="G699" s="5" t="s">
        <v>1585</v>
      </c>
      <c r="H699" s="4" t="str">
        <f t="shared" si="10"/>
        <v>83F0001RUS</v>
      </c>
      <c r="I699" s="5" t="s">
        <v>66</v>
      </c>
      <c r="J699" s="2">
        <v>4</v>
      </c>
      <c r="K699" s="3">
        <v>0</v>
      </c>
      <c r="L699" s="5">
        <v>35</v>
      </c>
      <c r="M699" s="7">
        <v>3.5</v>
      </c>
      <c r="N699" s="5"/>
      <c r="O699" s="5"/>
      <c r="P699" s="5" t="s">
        <v>37</v>
      </c>
      <c r="Q699" s="5"/>
      <c r="R699" s="5" t="s">
        <v>1150</v>
      </c>
      <c r="S699" s="5" t="s">
        <v>253</v>
      </c>
      <c r="T699" s="5" t="s">
        <v>266</v>
      </c>
      <c r="U699" s="5" t="s">
        <v>368</v>
      </c>
      <c r="V699" s="5" t="s">
        <v>263</v>
      </c>
      <c r="W699" s="5" t="s">
        <v>1625</v>
      </c>
    </row>
    <row r="700" spans="1:23" x14ac:dyDescent="0.35">
      <c r="A700" s="5">
        <v>14752498</v>
      </c>
      <c r="B700" s="5">
        <v>265</v>
      </c>
      <c r="C700" s="5" t="s">
        <v>34</v>
      </c>
      <c r="D700" s="5" t="s">
        <v>57</v>
      </c>
      <c r="E700" s="5" t="s">
        <v>131</v>
      </c>
      <c r="F700" s="5" t="s">
        <v>43</v>
      </c>
      <c r="G700" s="5" t="s">
        <v>835</v>
      </c>
      <c r="H700" s="4" t="str">
        <f t="shared" si="10"/>
        <v>BS7N6UT#ABA</v>
      </c>
      <c r="I700" s="5" t="s">
        <v>19</v>
      </c>
      <c r="J700" s="2">
        <v>4</v>
      </c>
      <c r="K700" s="3">
        <v>4</v>
      </c>
      <c r="L700" s="5">
        <v>35</v>
      </c>
      <c r="M700" s="7">
        <v>3.5</v>
      </c>
      <c r="N700" s="5" t="s">
        <v>37</v>
      </c>
      <c r="O700" s="5"/>
      <c r="P700" s="5" t="s">
        <v>37</v>
      </c>
      <c r="Q700" s="5"/>
      <c r="R700" s="5"/>
      <c r="S700" s="5" t="s">
        <v>252</v>
      </c>
      <c r="T700" s="5" t="s">
        <v>266</v>
      </c>
      <c r="U700" s="5" t="s">
        <v>256</v>
      </c>
      <c r="V700" s="5" t="s">
        <v>263</v>
      </c>
      <c r="W700" s="5" t="s">
        <v>846</v>
      </c>
    </row>
    <row r="701" spans="1:23" x14ac:dyDescent="0.35">
      <c r="A701" s="5">
        <v>8806048</v>
      </c>
      <c r="B701" s="5" t="s">
        <v>1037</v>
      </c>
      <c r="C701" s="5" t="s">
        <v>32</v>
      </c>
      <c r="D701" s="5" t="s">
        <v>28</v>
      </c>
      <c r="E701" s="5" t="s">
        <v>29</v>
      </c>
      <c r="F701" s="5" t="s">
        <v>30</v>
      </c>
      <c r="G701" s="5" t="s">
        <v>1038</v>
      </c>
      <c r="H701" s="4" t="str">
        <f t="shared" si="10"/>
        <v>FZ-55JA601BM</v>
      </c>
      <c r="I701" s="5" t="s">
        <v>99</v>
      </c>
      <c r="J701" s="2">
        <v>4</v>
      </c>
      <c r="K701" s="3">
        <v>0</v>
      </c>
      <c r="L701" s="5"/>
      <c r="M701" s="7"/>
      <c r="N701" s="5" t="s">
        <v>37</v>
      </c>
      <c r="O701" s="5"/>
      <c r="P701" s="5"/>
      <c r="Q701" s="5"/>
      <c r="R701" s="5" t="s">
        <v>342</v>
      </c>
      <c r="S701" s="5" t="s">
        <v>254</v>
      </c>
      <c r="T701" s="5" t="s">
        <v>255</v>
      </c>
      <c r="U701" s="5" t="s">
        <v>249</v>
      </c>
      <c r="V701" s="5" t="s">
        <v>257</v>
      </c>
      <c r="W701" s="5" t="s">
        <v>1040</v>
      </c>
    </row>
    <row r="702" spans="1:23" x14ac:dyDescent="0.35">
      <c r="A702" s="5">
        <v>14865068</v>
      </c>
      <c r="B702" s="5" t="s">
        <v>15</v>
      </c>
      <c r="C702" s="5" t="s">
        <v>16</v>
      </c>
      <c r="D702" s="5"/>
      <c r="E702" s="5" t="s">
        <v>17</v>
      </c>
      <c r="F702" s="5" t="s">
        <v>18</v>
      </c>
      <c r="G702" s="5" t="s">
        <v>973</v>
      </c>
      <c r="H702" s="4" t="str">
        <f t="shared" si="10"/>
        <v>82W40030US</v>
      </c>
      <c r="I702" s="5" t="s">
        <v>24</v>
      </c>
      <c r="J702" s="2">
        <v>4</v>
      </c>
      <c r="K702" s="3">
        <v>0</v>
      </c>
      <c r="L702" s="5"/>
      <c r="M702" s="7"/>
      <c r="N702" s="5"/>
      <c r="O702" s="5"/>
      <c r="P702" s="5"/>
      <c r="Q702" s="5"/>
      <c r="R702" s="5" t="s">
        <v>343</v>
      </c>
      <c r="S702" s="5" t="s">
        <v>251</v>
      </c>
      <c r="T702" s="5" t="s">
        <v>252</v>
      </c>
      <c r="U702" s="5" t="s">
        <v>978</v>
      </c>
      <c r="V702" s="5" t="s">
        <v>250</v>
      </c>
      <c r="W702" s="5" t="s">
        <v>979</v>
      </c>
    </row>
    <row r="703" spans="1:23" x14ac:dyDescent="0.35">
      <c r="A703" s="5">
        <v>14755859</v>
      </c>
      <c r="B703" s="5" t="s">
        <v>197</v>
      </c>
      <c r="C703" s="5" t="s">
        <v>34</v>
      </c>
      <c r="D703" s="5" t="s">
        <v>57</v>
      </c>
      <c r="E703" s="5" t="s">
        <v>131</v>
      </c>
      <c r="F703" s="5" t="s">
        <v>30</v>
      </c>
      <c r="G703" s="5" t="s">
        <v>895</v>
      </c>
      <c r="H703" s="4" t="str">
        <f t="shared" si="10"/>
        <v>BX7T9UT#ABA</v>
      </c>
      <c r="I703" s="5" t="s">
        <v>19</v>
      </c>
      <c r="J703" s="2">
        <v>4</v>
      </c>
      <c r="K703" s="3">
        <v>0</v>
      </c>
      <c r="L703" s="11">
        <v>85</v>
      </c>
      <c r="M703" s="7">
        <v>8.5</v>
      </c>
      <c r="N703" s="5" t="s">
        <v>37</v>
      </c>
      <c r="O703" s="5"/>
      <c r="P703" s="5" t="s">
        <v>37</v>
      </c>
      <c r="Q703" s="5"/>
      <c r="R703" s="5" t="s">
        <v>342</v>
      </c>
      <c r="S703" s="5" t="s">
        <v>252</v>
      </c>
      <c r="T703" s="5" t="s">
        <v>290</v>
      </c>
      <c r="U703" s="5" t="s">
        <v>299</v>
      </c>
      <c r="V703" s="5" t="s">
        <v>257</v>
      </c>
      <c r="W703" s="5" t="s">
        <v>904</v>
      </c>
    </row>
    <row r="704" spans="1:23" x14ac:dyDescent="0.35">
      <c r="A704" s="5">
        <v>14224924</v>
      </c>
      <c r="B704" s="5" t="s">
        <v>70</v>
      </c>
      <c r="C704" s="5" t="s">
        <v>32</v>
      </c>
      <c r="D704" s="5" t="s">
        <v>41</v>
      </c>
      <c r="E704" s="5" t="s">
        <v>42</v>
      </c>
      <c r="F704" s="5" t="s">
        <v>43</v>
      </c>
      <c r="G704" s="5" t="s">
        <v>1203</v>
      </c>
      <c r="H704" s="4" t="str">
        <f t="shared" si="10"/>
        <v>B29Y8UT#ABA</v>
      </c>
      <c r="I704" s="5" t="s">
        <v>19</v>
      </c>
      <c r="J704" s="2">
        <v>4</v>
      </c>
      <c r="K704" s="3">
        <v>0</v>
      </c>
      <c r="L704" s="5"/>
      <c r="M704" s="7"/>
      <c r="N704" s="5" t="s">
        <v>37</v>
      </c>
      <c r="O704" s="5"/>
      <c r="P704" s="5"/>
      <c r="Q704" s="5"/>
      <c r="R704" s="5"/>
      <c r="S704" s="5" t="s">
        <v>254</v>
      </c>
      <c r="T704" s="5" t="s">
        <v>255</v>
      </c>
      <c r="U704" s="5" t="s">
        <v>285</v>
      </c>
      <c r="V704" s="5" t="s">
        <v>257</v>
      </c>
      <c r="W704" s="5" t="s">
        <v>1216</v>
      </c>
    </row>
    <row r="705" spans="1:23" x14ac:dyDescent="0.35">
      <c r="A705" s="5">
        <v>9055051</v>
      </c>
      <c r="B705" s="5" t="s">
        <v>15</v>
      </c>
      <c r="C705" s="5" t="s">
        <v>16</v>
      </c>
      <c r="D705" s="5"/>
      <c r="E705" s="5" t="s">
        <v>17</v>
      </c>
      <c r="F705" s="5" t="s">
        <v>43</v>
      </c>
      <c r="G705" s="5" t="s">
        <v>1814</v>
      </c>
      <c r="H705" s="4" t="str">
        <f t="shared" si="10"/>
        <v>CUBNADL048</v>
      </c>
      <c r="I705" s="5" t="s">
        <v>123</v>
      </c>
      <c r="J705" s="2">
        <v>4</v>
      </c>
      <c r="K705" s="3">
        <v>0</v>
      </c>
      <c r="L705" s="5"/>
      <c r="M705" s="7"/>
      <c r="N705" s="5"/>
      <c r="O705" s="5"/>
      <c r="P705" s="5"/>
      <c r="Q705" s="5"/>
      <c r="R705" s="5"/>
      <c r="S705" s="5"/>
      <c r="T705" s="5"/>
      <c r="U705" s="5"/>
      <c r="V705" s="5"/>
      <c r="W705" s="5" t="s">
        <v>1846</v>
      </c>
    </row>
    <row r="706" spans="1:23" x14ac:dyDescent="0.35">
      <c r="A706" s="5">
        <v>14452010</v>
      </c>
      <c r="B706" s="5" t="s">
        <v>94</v>
      </c>
      <c r="C706" s="5" t="s">
        <v>95</v>
      </c>
      <c r="D706" s="5" t="s">
        <v>35</v>
      </c>
      <c r="E706" s="5" t="s">
        <v>42</v>
      </c>
      <c r="F706" s="5" t="s">
        <v>30</v>
      </c>
      <c r="G706" s="5" t="s">
        <v>1340</v>
      </c>
      <c r="H706" s="4" t="str">
        <f t="shared" si="10"/>
        <v>NX.BHRAA.002</v>
      </c>
      <c r="I706" s="5" t="s">
        <v>23</v>
      </c>
      <c r="J706" s="2">
        <v>4</v>
      </c>
      <c r="K706" s="3">
        <v>0</v>
      </c>
      <c r="L706" s="5"/>
      <c r="M706" s="7"/>
      <c r="N706" s="5"/>
      <c r="O706" s="5"/>
      <c r="P706" s="5"/>
      <c r="Q706" s="5"/>
      <c r="R706" s="5" t="s">
        <v>349</v>
      </c>
      <c r="S706" s="5" t="s">
        <v>254</v>
      </c>
      <c r="T706" s="5" t="s">
        <v>255</v>
      </c>
      <c r="U706" s="5"/>
      <c r="V706" s="5" t="s">
        <v>263</v>
      </c>
      <c r="W706" s="5" t="s">
        <v>1350</v>
      </c>
    </row>
    <row r="707" spans="1:23" x14ac:dyDescent="0.35">
      <c r="A707" s="5">
        <v>15295121</v>
      </c>
      <c r="B707" s="5" t="s">
        <v>195</v>
      </c>
      <c r="C707" s="5" t="s">
        <v>34</v>
      </c>
      <c r="D707" s="5" t="s">
        <v>57</v>
      </c>
      <c r="E707" s="5" t="s">
        <v>131</v>
      </c>
      <c r="F707" s="5" t="s">
        <v>43</v>
      </c>
      <c r="G707" s="5" t="s">
        <v>1184</v>
      </c>
      <c r="H707" s="4" t="str">
        <f t="shared" ref="H707:H770" si="11">HYPERLINK(_xlfn.CONCAT("https://partnerfirst.us.tdsynnex.com/commerce/part/technote?index=1&amp;_source=ProductSearchResult&amp;advID=-1&amp;skuNo=",A707,"&amp;redirectReq=1"),G707)</f>
        <v>RNUC15CRKU7089CU</v>
      </c>
      <c r="I707" s="5" t="s">
        <v>73</v>
      </c>
      <c r="J707" s="2">
        <v>4</v>
      </c>
      <c r="K707" s="3">
        <v>0</v>
      </c>
      <c r="L707" s="5">
        <v>35</v>
      </c>
      <c r="M707" s="7">
        <v>3.5</v>
      </c>
      <c r="N707" s="5"/>
      <c r="O707" s="5"/>
      <c r="P707" s="5" t="s">
        <v>37</v>
      </c>
      <c r="Q707" s="5"/>
      <c r="R707" s="5"/>
      <c r="S707" s="5" t="s">
        <v>253</v>
      </c>
      <c r="T707" s="5" t="s">
        <v>266</v>
      </c>
      <c r="U707" s="5"/>
      <c r="V707" s="5" t="s">
        <v>257</v>
      </c>
      <c r="W707" s="5" t="s">
        <v>1188</v>
      </c>
    </row>
    <row r="708" spans="1:23" x14ac:dyDescent="0.35">
      <c r="A708" s="5">
        <v>15052123</v>
      </c>
      <c r="B708" s="5" t="s">
        <v>53</v>
      </c>
      <c r="C708" s="5" t="s">
        <v>34</v>
      </c>
      <c r="D708" s="5" t="s">
        <v>35</v>
      </c>
      <c r="E708" s="5" t="s">
        <v>36</v>
      </c>
      <c r="F708" s="5" t="s">
        <v>30</v>
      </c>
      <c r="G708" s="5" t="s">
        <v>1208</v>
      </c>
      <c r="H708" s="4" t="str">
        <f t="shared" si="11"/>
        <v>16Z90TP-K.APB6U1</v>
      </c>
      <c r="I708" s="5" t="s">
        <v>90</v>
      </c>
      <c r="J708" s="2">
        <v>4</v>
      </c>
      <c r="K708" s="3">
        <v>0</v>
      </c>
      <c r="L708" s="5">
        <v>30</v>
      </c>
      <c r="M708" s="7">
        <v>3</v>
      </c>
      <c r="N708" s="5"/>
      <c r="O708" s="5"/>
      <c r="P708" s="5" t="s">
        <v>37</v>
      </c>
      <c r="Q708" s="5"/>
      <c r="R708" s="5" t="s">
        <v>344</v>
      </c>
      <c r="S708" s="5" t="s">
        <v>253</v>
      </c>
      <c r="T708" s="5" t="s">
        <v>266</v>
      </c>
      <c r="U708" s="5"/>
      <c r="V708" s="5" t="s">
        <v>257</v>
      </c>
      <c r="W708" s="5" t="s">
        <v>1221</v>
      </c>
    </row>
    <row r="709" spans="1:23" x14ac:dyDescent="0.35">
      <c r="A709" s="5">
        <v>15131312</v>
      </c>
      <c r="B709" s="5" t="s">
        <v>429</v>
      </c>
      <c r="C709" s="5" t="s">
        <v>32</v>
      </c>
      <c r="D709" s="5" t="s">
        <v>51</v>
      </c>
      <c r="E709" s="5" t="s">
        <v>52</v>
      </c>
      <c r="F709" s="5" t="s">
        <v>43</v>
      </c>
      <c r="G709" s="5" t="s">
        <v>922</v>
      </c>
      <c r="H709" s="4" t="str">
        <f t="shared" si="11"/>
        <v>0FW7T</v>
      </c>
      <c r="I709" s="5" t="s">
        <v>44</v>
      </c>
      <c r="J709" s="2">
        <v>4</v>
      </c>
      <c r="K709" s="3">
        <v>4</v>
      </c>
      <c r="L709" s="5"/>
      <c r="M709" s="7"/>
      <c r="N709" s="5" t="s">
        <v>37</v>
      </c>
      <c r="O709" s="5"/>
      <c r="P709" s="5"/>
      <c r="Q709" s="5"/>
      <c r="R709" s="5"/>
      <c r="S709" s="5" t="s">
        <v>254</v>
      </c>
      <c r="T709" s="5" t="s">
        <v>258</v>
      </c>
      <c r="U709" s="5"/>
      <c r="V709" s="5"/>
      <c r="W709" s="5" t="s">
        <v>943</v>
      </c>
    </row>
    <row r="710" spans="1:23" x14ac:dyDescent="0.35">
      <c r="A710" s="5">
        <v>9354437</v>
      </c>
      <c r="B710" s="5" t="s">
        <v>15</v>
      </c>
      <c r="C710" s="5" t="s">
        <v>16</v>
      </c>
      <c r="D710" s="5"/>
      <c r="E710" s="5" t="s">
        <v>17</v>
      </c>
      <c r="F710" s="5" t="s">
        <v>30</v>
      </c>
      <c r="G710" s="5" t="s">
        <v>107</v>
      </c>
      <c r="H710" s="4" t="str">
        <f t="shared" si="11"/>
        <v>BR1204CGA-YS14T</v>
      </c>
      <c r="I710" s="5" t="s">
        <v>73</v>
      </c>
      <c r="J710" s="2">
        <v>4</v>
      </c>
      <c r="K710" s="3">
        <v>4</v>
      </c>
      <c r="L710" s="5"/>
      <c r="M710" s="7"/>
      <c r="N710" s="5"/>
      <c r="O710" s="5"/>
      <c r="P710" s="5"/>
      <c r="Q710" s="5"/>
      <c r="R710" s="5" t="s">
        <v>343</v>
      </c>
      <c r="S710" s="5" t="s">
        <v>248</v>
      </c>
      <c r="T710" s="5" t="s">
        <v>267</v>
      </c>
      <c r="U710" s="5" t="s">
        <v>249</v>
      </c>
      <c r="V710" s="5" t="s">
        <v>294</v>
      </c>
      <c r="W710" s="5" t="s">
        <v>108</v>
      </c>
    </row>
    <row r="711" spans="1:23" x14ac:dyDescent="0.35">
      <c r="A711" s="5">
        <v>7829248</v>
      </c>
      <c r="B711" s="5" t="s">
        <v>787</v>
      </c>
      <c r="C711" s="5" t="s">
        <v>59</v>
      </c>
      <c r="D711" s="5" t="s">
        <v>788</v>
      </c>
      <c r="E711" s="5" t="s">
        <v>789</v>
      </c>
      <c r="F711" s="5" t="s">
        <v>63</v>
      </c>
      <c r="G711" s="5" t="s">
        <v>790</v>
      </c>
      <c r="H711" s="4" t="str">
        <f t="shared" si="11"/>
        <v>E937340</v>
      </c>
      <c r="I711" s="5" t="s">
        <v>642</v>
      </c>
      <c r="J711" s="2">
        <v>4</v>
      </c>
      <c r="K711" s="3">
        <v>3</v>
      </c>
      <c r="L711" s="5"/>
      <c r="M711" s="7"/>
      <c r="N711" s="5"/>
      <c r="O711" s="5"/>
      <c r="P711" s="5"/>
      <c r="Q711" s="5"/>
      <c r="R711" s="5" t="s">
        <v>473</v>
      </c>
      <c r="S711" s="5" t="s">
        <v>248</v>
      </c>
      <c r="T711" s="5" t="s">
        <v>267</v>
      </c>
      <c r="U711" s="5" t="s">
        <v>799</v>
      </c>
      <c r="V711" s="5" t="s">
        <v>643</v>
      </c>
      <c r="W711" s="5" t="s">
        <v>800</v>
      </c>
    </row>
    <row r="712" spans="1:23" x14ac:dyDescent="0.35">
      <c r="A712" s="5">
        <v>14727444</v>
      </c>
      <c r="B712" s="5">
        <v>265</v>
      </c>
      <c r="C712" s="5" t="s">
        <v>34</v>
      </c>
      <c r="D712" s="5" t="s">
        <v>57</v>
      </c>
      <c r="E712" s="5" t="s">
        <v>131</v>
      </c>
      <c r="F712" s="5" t="s">
        <v>43</v>
      </c>
      <c r="G712" s="5" t="s">
        <v>925</v>
      </c>
      <c r="H712" s="4" t="str">
        <f t="shared" si="11"/>
        <v>CODR2AIB2NVL7444</v>
      </c>
      <c r="I712" s="5" t="s">
        <v>123</v>
      </c>
      <c r="J712" s="2">
        <v>4</v>
      </c>
      <c r="K712" s="3">
        <v>0</v>
      </c>
      <c r="L712" s="5">
        <v>35</v>
      </c>
      <c r="M712" s="7">
        <v>3.5</v>
      </c>
      <c r="N712" s="5"/>
      <c r="O712" s="5"/>
      <c r="P712" s="5" t="s">
        <v>37</v>
      </c>
      <c r="Q712" s="5"/>
      <c r="R712" s="5"/>
      <c r="S712" s="5" t="s">
        <v>253</v>
      </c>
      <c r="T712" s="5" t="s">
        <v>266</v>
      </c>
      <c r="U712" s="5" t="s">
        <v>309</v>
      </c>
      <c r="V712" s="5" t="s">
        <v>263</v>
      </c>
      <c r="W712" s="5" t="s">
        <v>1496</v>
      </c>
    </row>
    <row r="713" spans="1:23" x14ac:dyDescent="0.35">
      <c r="A713" s="5">
        <v>14866389</v>
      </c>
      <c r="B713" s="5" t="s">
        <v>110</v>
      </c>
      <c r="C713" s="5" t="s">
        <v>16</v>
      </c>
      <c r="D713" s="5"/>
      <c r="E713" s="5" t="s">
        <v>111</v>
      </c>
      <c r="F713" s="5" t="s">
        <v>30</v>
      </c>
      <c r="G713" s="5" t="s">
        <v>1292</v>
      </c>
      <c r="H713" s="4" t="str">
        <f t="shared" si="11"/>
        <v>NX.BLCAA.002</v>
      </c>
      <c r="I713" s="5" t="s">
        <v>23</v>
      </c>
      <c r="J713" s="2">
        <v>4</v>
      </c>
      <c r="K713" s="3">
        <v>0</v>
      </c>
      <c r="L713" s="5"/>
      <c r="M713" s="7"/>
      <c r="N713" s="5"/>
      <c r="O713" s="5"/>
      <c r="P713" s="5"/>
      <c r="Q713" s="5"/>
      <c r="R713" s="5" t="s">
        <v>343</v>
      </c>
      <c r="S713" s="5" t="s">
        <v>251</v>
      </c>
      <c r="T713" s="5"/>
      <c r="U713" s="5" t="s">
        <v>256</v>
      </c>
      <c r="V713" s="5" t="s">
        <v>331</v>
      </c>
      <c r="W713" s="5" t="s">
        <v>1324</v>
      </c>
    </row>
    <row r="714" spans="1:23" x14ac:dyDescent="0.35">
      <c r="A714" s="5">
        <v>7535627</v>
      </c>
      <c r="B714" s="6" t="s">
        <v>1345</v>
      </c>
      <c r="C714" s="5" t="s">
        <v>59</v>
      </c>
      <c r="D714" s="5" t="s">
        <v>28</v>
      </c>
      <c r="E714" s="5" t="s">
        <v>29</v>
      </c>
      <c r="F714" s="5" t="s">
        <v>43</v>
      </c>
      <c r="G714" s="5" t="s">
        <v>1346</v>
      </c>
      <c r="H714" s="4" t="str">
        <f t="shared" si="11"/>
        <v>PRODP2113M661</v>
      </c>
      <c r="I714" s="5" t="s">
        <v>123</v>
      </c>
      <c r="J714" s="2">
        <v>4</v>
      </c>
      <c r="K714" s="3">
        <v>0</v>
      </c>
      <c r="L714" s="5"/>
      <c r="M714" s="7"/>
      <c r="N714" s="5"/>
      <c r="O714" s="5"/>
      <c r="P714" s="5"/>
      <c r="Q714" s="5"/>
      <c r="R714" s="5"/>
      <c r="S714" s="5" t="s">
        <v>251</v>
      </c>
      <c r="T714" s="5" t="s">
        <v>266</v>
      </c>
      <c r="U714" s="5" t="s">
        <v>259</v>
      </c>
      <c r="V714" s="5" t="s">
        <v>263</v>
      </c>
      <c r="W714" s="5" t="s">
        <v>1354</v>
      </c>
    </row>
    <row r="715" spans="1:23" x14ac:dyDescent="0.35">
      <c r="A715" s="5">
        <v>14822858</v>
      </c>
      <c r="B715" s="5" t="s">
        <v>1296</v>
      </c>
      <c r="C715" s="5" t="s">
        <v>79</v>
      </c>
      <c r="D715" s="5" t="s">
        <v>57</v>
      </c>
      <c r="E715" s="5" t="s">
        <v>58</v>
      </c>
      <c r="F715" s="5" t="s">
        <v>43</v>
      </c>
      <c r="G715" s="5" t="s">
        <v>1297</v>
      </c>
      <c r="H715" s="4" t="str">
        <f t="shared" si="11"/>
        <v>CUBNUCAI2MG022</v>
      </c>
      <c r="I715" s="5" t="s">
        <v>123</v>
      </c>
      <c r="J715" s="2">
        <v>4</v>
      </c>
      <c r="K715" s="3">
        <v>0</v>
      </c>
      <c r="L715" s="5"/>
      <c r="M715" s="7"/>
      <c r="N715" s="5"/>
      <c r="O715" s="5"/>
      <c r="P715" s="5" t="s">
        <v>37</v>
      </c>
      <c r="Q715" s="5" t="s">
        <v>37</v>
      </c>
      <c r="R715" s="5"/>
      <c r="S715" s="5" t="s">
        <v>253</v>
      </c>
      <c r="T715" s="5" t="s">
        <v>266</v>
      </c>
      <c r="U715" s="5"/>
      <c r="V715" s="5" t="s">
        <v>279</v>
      </c>
      <c r="W715" s="5" t="s">
        <v>1328</v>
      </c>
    </row>
    <row r="716" spans="1:23" x14ac:dyDescent="0.35">
      <c r="A716" s="5">
        <v>9706479</v>
      </c>
      <c r="B716" s="5" t="s">
        <v>38</v>
      </c>
      <c r="C716" s="5" t="s">
        <v>39</v>
      </c>
      <c r="D716" s="5" t="s">
        <v>35</v>
      </c>
      <c r="E716" s="5" t="s">
        <v>36</v>
      </c>
      <c r="F716" s="5" t="s">
        <v>30</v>
      </c>
      <c r="G716" s="5" t="s">
        <v>1748</v>
      </c>
      <c r="H716" s="4" t="str">
        <f t="shared" si="11"/>
        <v>A6TE1UT#ABA</v>
      </c>
      <c r="I716" s="5" t="s">
        <v>19</v>
      </c>
      <c r="J716" s="2">
        <v>4</v>
      </c>
      <c r="K716" s="3">
        <v>0</v>
      </c>
      <c r="L716" s="5">
        <v>15</v>
      </c>
      <c r="M716" s="7">
        <v>1.5</v>
      </c>
      <c r="N716" s="5"/>
      <c r="O716" s="5"/>
      <c r="P716" s="5" t="s">
        <v>37</v>
      </c>
      <c r="Q716" s="5"/>
      <c r="R716" s="5" t="s">
        <v>344</v>
      </c>
      <c r="S716" s="5" t="s">
        <v>254</v>
      </c>
      <c r="T716" s="5" t="s">
        <v>255</v>
      </c>
      <c r="U716" s="5" t="s">
        <v>256</v>
      </c>
      <c r="V716" s="5" t="s">
        <v>257</v>
      </c>
      <c r="W716" s="5" t="s">
        <v>1779</v>
      </c>
    </row>
    <row r="717" spans="1:23" x14ac:dyDescent="0.35">
      <c r="A717" s="5">
        <v>14460396</v>
      </c>
      <c r="B717" s="5" t="s">
        <v>33</v>
      </c>
      <c r="C717" s="5" t="s">
        <v>34</v>
      </c>
      <c r="D717" s="5" t="s">
        <v>35</v>
      </c>
      <c r="E717" s="5" t="s">
        <v>36</v>
      </c>
      <c r="F717" s="5" t="s">
        <v>30</v>
      </c>
      <c r="G717" s="5" t="s">
        <v>784</v>
      </c>
      <c r="H717" s="4" t="str">
        <f t="shared" si="11"/>
        <v>PQU10U-0DV00V</v>
      </c>
      <c r="I717" s="5" t="s">
        <v>118</v>
      </c>
      <c r="J717" s="2">
        <v>4</v>
      </c>
      <c r="K717" s="3">
        <v>4</v>
      </c>
      <c r="L717" s="5">
        <v>30</v>
      </c>
      <c r="M717" s="7">
        <v>3</v>
      </c>
      <c r="N717" s="5"/>
      <c r="O717" s="5"/>
      <c r="P717" s="5" t="s">
        <v>37</v>
      </c>
      <c r="Q717" s="5"/>
      <c r="R717" s="5" t="s">
        <v>351</v>
      </c>
      <c r="S717" s="5" t="s">
        <v>254</v>
      </c>
      <c r="T717" s="5" t="s">
        <v>255</v>
      </c>
      <c r="U717" s="5" t="s">
        <v>260</v>
      </c>
      <c r="V717" s="5" t="s">
        <v>263</v>
      </c>
      <c r="W717" s="5" t="s">
        <v>796</v>
      </c>
    </row>
    <row r="718" spans="1:23" x14ac:dyDescent="0.35">
      <c r="A718" s="5">
        <v>15403595</v>
      </c>
      <c r="B718" s="5" t="s">
        <v>53</v>
      </c>
      <c r="C718" s="5" t="s">
        <v>34</v>
      </c>
      <c r="D718" s="5" t="s">
        <v>35</v>
      </c>
      <c r="E718" s="5" t="s">
        <v>36</v>
      </c>
      <c r="F718" s="5" t="s">
        <v>30</v>
      </c>
      <c r="G718" s="5" t="s">
        <v>1880</v>
      </c>
      <c r="H718" s="4" t="str">
        <f t="shared" si="11"/>
        <v>16T90SP-G.APB4U1</v>
      </c>
      <c r="I718" s="5" t="s">
        <v>1824</v>
      </c>
      <c r="J718" s="2">
        <v>4</v>
      </c>
      <c r="K718" s="3">
        <v>0</v>
      </c>
      <c r="L718" s="5">
        <v>30</v>
      </c>
      <c r="M718" s="7">
        <v>3</v>
      </c>
      <c r="N718" s="5"/>
      <c r="O718" s="5"/>
      <c r="P718" s="5" t="s">
        <v>37</v>
      </c>
      <c r="Q718" s="5"/>
      <c r="R718" s="5" t="s">
        <v>344</v>
      </c>
      <c r="S718" s="5" t="s">
        <v>254</v>
      </c>
      <c r="T718" s="5" t="s">
        <v>266</v>
      </c>
      <c r="U718" s="5" t="s">
        <v>260</v>
      </c>
      <c r="V718" s="5" t="s">
        <v>257</v>
      </c>
      <c r="W718" s="5" t="s">
        <v>1919</v>
      </c>
    </row>
    <row r="719" spans="1:23" x14ac:dyDescent="0.35">
      <c r="A719" s="5">
        <v>15004627</v>
      </c>
      <c r="B719" s="5" t="s">
        <v>20</v>
      </c>
      <c r="C719" s="5" t="s">
        <v>21</v>
      </c>
      <c r="D719" s="5"/>
      <c r="E719" s="5" t="s">
        <v>22</v>
      </c>
      <c r="F719" s="5" t="s">
        <v>30</v>
      </c>
      <c r="G719" s="5" t="s">
        <v>1609</v>
      </c>
      <c r="H719" s="4" t="str">
        <f t="shared" si="11"/>
        <v>L510KA-PS04-B</v>
      </c>
      <c r="I719" s="5" t="s">
        <v>1649</v>
      </c>
      <c r="J719" s="2">
        <v>4</v>
      </c>
      <c r="K719" s="3">
        <v>4</v>
      </c>
      <c r="L719" s="5"/>
      <c r="M719" s="7"/>
      <c r="N719" s="5"/>
      <c r="O719" s="5"/>
      <c r="P719" s="5"/>
      <c r="Q719" s="5"/>
      <c r="R719" s="5" t="s">
        <v>349</v>
      </c>
      <c r="S719" s="5" t="s">
        <v>248</v>
      </c>
      <c r="T719" s="5" t="s">
        <v>267</v>
      </c>
      <c r="U719" s="5" t="s">
        <v>298</v>
      </c>
      <c r="V719" s="5" t="s">
        <v>1650</v>
      </c>
      <c r="W719" s="5" t="s">
        <v>1651</v>
      </c>
    </row>
    <row r="720" spans="1:23" x14ac:dyDescent="0.35">
      <c r="A720" s="5">
        <v>14822864</v>
      </c>
      <c r="B720" s="5" t="s">
        <v>1250</v>
      </c>
      <c r="C720" s="5" t="s">
        <v>32</v>
      </c>
      <c r="D720" s="5" t="s">
        <v>41</v>
      </c>
      <c r="E720" s="5" t="s">
        <v>42</v>
      </c>
      <c r="F720" s="5" t="s">
        <v>43</v>
      </c>
      <c r="G720" s="5" t="s">
        <v>1299</v>
      </c>
      <c r="H720" s="4" t="str">
        <f t="shared" si="11"/>
        <v>DP18014NVP1021</v>
      </c>
      <c r="I720" s="5" t="s">
        <v>123</v>
      </c>
      <c r="J720" s="2">
        <v>4</v>
      </c>
      <c r="K720" s="3">
        <v>0</v>
      </c>
      <c r="L720" s="5"/>
      <c r="M720" s="7"/>
      <c r="N720" s="5"/>
      <c r="O720" s="5"/>
      <c r="P720" s="5"/>
      <c r="Q720" s="5"/>
      <c r="R720" s="5"/>
      <c r="S720" s="5" t="s">
        <v>253</v>
      </c>
      <c r="T720" s="5" t="s">
        <v>290</v>
      </c>
      <c r="U720" s="5" t="s">
        <v>309</v>
      </c>
      <c r="V720" s="5" t="s">
        <v>263</v>
      </c>
      <c r="W720" s="5" t="s">
        <v>1330</v>
      </c>
    </row>
    <row r="721" spans="1:23" x14ac:dyDescent="0.35">
      <c r="A721" s="5">
        <v>14973712</v>
      </c>
      <c r="B721" s="5" t="s">
        <v>339</v>
      </c>
      <c r="C721" s="5" t="s">
        <v>34</v>
      </c>
      <c r="D721" s="5" t="s">
        <v>57</v>
      </c>
      <c r="E721" s="5" t="s">
        <v>131</v>
      </c>
      <c r="F721" s="5" t="s">
        <v>30</v>
      </c>
      <c r="G721" s="5" t="s">
        <v>1982</v>
      </c>
      <c r="H721" s="4" t="str">
        <f t="shared" si="11"/>
        <v>C94FCUT#ABA</v>
      </c>
      <c r="I721" s="5" t="s">
        <v>19</v>
      </c>
      <c r="J721" s="2">
        <v>4</v>
      </c>
      <c r="K721" s="3">
        <v>0</v>
      </c>
      <c r="L721" s="5">
        <v>35</v>
      </c>
      <c r="M721" s="7">
        <v>3.5</v>
      </c>
      <c r="N721" s="5"/>
      <c r="O721" s="5"/>
      <c r="P721" s="5" t="s">
        <v>37</v>
      </c>
      <c r="Q721" s="5"/>
      <c r="R721" s="5" t="s">
        <v>344</v>
      </c>
      <c r="S721" s="5" t="s">
        <v>253</v>
      </c>
      <c r="T721" s="5" t="s">
        <v>255</v>
      </c>
      <c r="U721" s="5" t="s">
        <v>2071</v>
      </c>
      <c r="V721" s="5" t="s">
        <v>257</v>
      </c>
      <c r="W721" s="5" t="s">
        <v>2072</v>
      </c>
    </row>
    <row r="722" spans="1:23" x14ac:dyDescent="0.35">
      <c r="A722" s="5">
        <v>14776688</v>
      </c>
      <c r="B722" s="5" t="s">
        <v>235</v>
      </c>
      <c r="C722" s="5" t="s">
        <v>79</v>
      </c>
      <c r="D722" s="5" t="s">
        <v>57</v>
      </c>
      <c r="E722" s="5" t="s">
        <v>131</v>
      </c>
      <c r="F722" s="5" t="s">
        <v>30</v>
      </c>
      <c r="G722" s="5" t="s">
        <v>1983</v>
      </c>
      <c r="H722" s="4" t="str">
        <f t="shared" si="11"/>
        <v>GU605CW-XS98</v>
      </c>
      <c r="I722" s="5" t="s">
        <v>73</v>
      </c>
      <c r="J722" s="2">
        <v>4</v>
      </c>
      <c r="K722" s="3">
        <v>0</v>
      </c>
      <c r="L722" s="5">
        <v>60</v>
      </c>
      <c r="M722" s="7">
        <v>6</v>
      </c>
      <c r="N722" s="5"/>
      <c r="O722" s="5"/>
      <c r="P722" s="5" t="s">
        <v>37</v>
      </c>
      <c r="Q722" s="5"/>
      <c r="R722" s="5" t="s">
        <v>344</v>
      </c>
      <c r="S722" s="5" t="s">
        <v>252</v>
      </c>
      <c r="T722" s="5" t="s">
        <v>290</v>
      </c>
      <c r="U722" s="5" t="s">
        <v>295</v>
      </c>
      <c r="V722" s="5" t="s">
        <v>257</v>
      </c>
      <c r="W722" s="5" t="s">
        <v>2073</v>
      </c>
    </row>
    <row r="723" spans="1:23" x14ac:dyDescent="0.35">
      <c r="A723" s="5">
        <v>15275489</v>
      </c>
      <c r="B723" s="5" t="s">
        <v>926</v>
      </c>
      <c r="C723" s="5" t="s">
        <v>329</v>
      </c>
      <c r="D723" s="5" t="s">
        <v>330</v>
      </c>
      <c r="E723" s="5" t="s">
        <v>961</v>
      </c>
      <c r="F723" s="5" t="s">
        <v>98</v>
      </c>
      <c r="G723" s="5" t="s">
        <v>1984</v>
      </c>
      <c r="H723" s="4" t="str">
        <f t="shared" si="11"/>
        <v>P90002-005</v>
      </c>
      <c r="I723" s="5" t="s">
        <v>103</v>
      </c>
      <c r="J723" s="2">
        <v>4</v>
      </c>
      <c r="K723" s="3">
        <v>0</v>
      </c>
      <c r="L723" s="5">
        <v>30</v>
      </c>
      <c r="M723" s="7">
        <v>3</v>
      </c>
      <c r="N723" s="5"/>
      <c r="O723" s="5"/>
      <c r="P723" s="5"/>
      <c r="Q723" s="5"/>
      <c r="R723" s="5"/>
      <c r="S723" s="5" t="s">
        <v>253</v>
      </c>
      <c r="T723" s="5"/>
      <c r="U723" s="5"/>
      <c r="V723" s="5"/>
      <c r="W723" s="5" t="s">
        <v>2074</v>
      </c>
    </row>
    <row r="724" spans="1:23" x14ac:dyDescent="0.35">
      <c r="A724" s="5">
        <v>9803326</v>
      </c>
      <c r="B724" s="5" t="s">
        <v>68</v>
      </c>
      <c r="C724" s="5" t="s">
        <v>34</v>
      </c>
      <c r="D724" s="5" t="s">
        <v>35</v>
      </c>
      <c r="E724" s="5" t="s">
        <v>36</v>
      </c>
      <c r="F724" s="5" t="s">
        <v>30</v>
      </c>
      <c r="G724" s="5" t="s">
        <v>1985</v>
      </c>
      <c r="H724" s="4" t="str">
        <f t="shared" si="11"/>
        <v>AN6C4UT#ABA</v>
      </c>
      <c r="I724" s="5" t="s">
        <v>19</v>
      </c>
      <c r="J724" s="2">
        <v>4</v>
      </c>
      <c r="K724" s="3">
        <v>0</v>
      </c>
      <c r="L724" s="5">
        <v>30</v>
      </c>
      <c r="M724" s="7">
        <v>3</v>
      </c>
      <c r="N724" s="5" t="s">
        <v>37</v>
      </c>
      <c r="O724" s="5"/>
      <c r="P724" s="5" t="s">
        <v>37</v>
      </c>
      <c r="Q724" s="5"/>
      <c r="R724" s="5" t="s">
        <v>344</v>
      </c>
      <c r="S724" s="5" t="s">
        <v>254</v>
      </c>
      <c r="T724" s="5" t="s">
        <v>255</v>
      </c>
      <c r="U724" s="5" t="s">
        <v>2075</v>
      </c>
      <c r="V724" s="5" t="s">
        <v>293</v>
      </c>
      <c r="W724" s="5" t="s">
        <v>2076</v>
      </c>
    </row>
    <row r="725" spans="1:23" x14ac:dyDescent="0.35">
      <c r="A725" s="5">
        <v>15114244</v>
      </c>
      <c r="B725" s="5" t="s">
        <v>339</v>
      </c>
      <c r="C725" s="5" t="s">
        <v>34</v>
      </c>
      <c r="D725" s="5" t="s">
        <v>57</v>
      </c>
      <c r="E725" s="5" t="s">
        <v>131</v>
      </c>
      <c r="F725" s="5" t="s">
        <v>30</v>
      </c>
      <c r="G725" s="5" t="s">
        <v>1986</v>
      </c>
      <c r="H725" s="4" t="str">
        <f t="shared" si="11"/>
        <v>CROSSHAIR16D2237</v>
      </c>
      <c r="I725" s="5" t="s">
        <v>123</v>
      </c>
      <c r="J725" s="2">
        <v>4</v>
      </c>
      <c r="K725" s="3">
        <v>0</v>
      </c>
      <c r="L725" s="5">
        <v>35</v>
      </c>
      <c r="M725" s="7">
        <v>3.5</v>
      </c>
      <c r="N725" s="5"/>
      <c r="O725" s="5"/>
      <c r="P725" s="5" t="s">
        <v>37</v>
      </c>
      <c r="Q725" s="5"/>
      <c r="R725" s="5" t="s">
        <v>344</v>
      </c>
      <c r="S725" s="5" t="s">
        <v>253</v>
      </c>
      <c r="T725" s="5" t="s">
        <v>266</v>
      </c>
      <c r="U725" s="5" t="s">
        <v>368</v>
      </c>
      <c r="V725" s="5" t="s">
        <v>257</v>
      </c>
      <c r="W725" s="5" t="s">
        <v>2077</v>
      </c>
    </row>
    <row r="726" spans="1:23" x14ac:dyDescent="0.35">
      <c r="A726" s="5">
        <v>14643365</v>
      </c>
      <c r="B726" s="5" t="s">
        <v>211</v>
      </c>
      <c r="C726" s="5" t="s">
        <v>39</v>
      </c>
      <c r="D726" s="5" t="s">
        <v>57</v>
      </c>
      <c r="E726" s="5" t="s">
        <v>131</v>
      </c>
      <c r="F726" s="5" t="s">
        <v>30</v>
      </c>
      <c r="G726" s="5" t="s">
        <v>1860</v>
      </c>
      <c r="H726" s="4" t="str">
        <f t="shared" si="11"/>
        <v>BG7N2UT#ABA</v>
      </c>
      <c r="I726" s="5" t="s">
        <v>19</v>
      </c>
      <c r="J726" s="2">
        <v>3</v>
      </c>
      <c r="K726" s="3">
        <v>3</v>
      </c>
      <c r="L726" s="5">
        <v>25</v>
      </c>
      <c r="M726" s="7">
        <v>2.5</v>
      </c>
      <c r="N726" s="5"/>
      <c r="O726" s="5"/>
      <c r="P726" s="5" t="s">
        <v>37</v>
      </c>
      <c r="Q726" s="5"/>
      <c r="R726" s="5" t="s">
        <v>344</v>
      </c>
      <c r="S726" s="5" t="s">
        <v>254</v>
      </c>
      <c r="T726" s="5" t="s">
        <v>255</v>
      </c>
      <c r="U726" s="5" t="s">
        <v>333</v>
      </c>
      <c r="V726" s="5" t="s">
        <v>257</v>
      </c>
      <c r="W726" s="5" t="s">
        <v>1899</v>
      </c>
    </row>
    <row r="727" spans="1:23" x14ac:dyDescent="0.35">
      <c r="A727" s="5">
        <v>14755839</v>
      </c>
      <c r="B727" s="5" t="s">
        <v>157</v>
      </c>
      <c r="C727" s="5" t="s">
        <v>34</v>
      </c>
      <c r="D727" s="5" t="s">
        <v>57</v>
      </c>
      <c r="E727" s="5" t="s">
        <v>131</v>
      </c>
      <c r="F727" s="5" t="s">
        <v>43</v>
      </c>
      <c r="G727" s="5" t="s">
        <v>1602</v>
      </c>
      <c r="H727" s="4" t="str">
        <f t="shared" si="11"/>
        <v>BN6D8UT#ABA</v>
      </c>
      <c r="I727" s="5" t="s">
        <v>19</v>
      </c>
      <c r="J727" s="2">
        <v>3</v>
      </c>
      <c r="K727" s="3">
        <v>0</v>
      </c>
      <c r="L727" s="5">
        <v>35</v>
      </c>
      <c r="M727" s="7">
        <v>3.5</v>
      </c>
      <c r="N727" s="5" t="s">
        <v>37</v>
      </c>
      <c r="O727" s="5"/>
      <c r="P727" s="5" t="s">
        <v>37</v>
      </c>
      <c r="Q727" s="5"/>
      <c r="R727" s="5"/>
      <c r="S727" s="5" t="s">
        <v>253</v>
      </c>
      <c r="T727" s="5" t="s">
        <v>266</v>
      </c>
      <c r="U727" s="5"/>
      <c r="V727" s="5" t="s">
        <v>257</v>
      </c>
      <c r="W727" s="5" t="s">
        <v>1643</v>
      </c>
    </row>
    <row r="728" spans="1:23" x14ac:dyDescent="0.35">
      <c r="A728" s="5">
        <v>14477594</v>
      </c>
      <c r="B728" s="5" t="s">
        <v>84</v>
      </c>
      <c r="C728" s="5" t="s">
        <v>34</v>
      </c>
      <c r="D728" s="5" t="s">
        <v>57</v>
      </c>
      <c r="E728" s="5" t="s">
        <v>58</v>
      </c>
      <c r="F728" s="5" t="s">
        <v>43</v>
      </c>
      <c r="G728" s="5" t="s">
        <v>1079</v>
      </c>
      <c r="H728" s="4" t="str">
        <f t="shared" si="11"/>
        <v>RNUC14LNKU7099HU</v>
      </c>
      <c r="I728" s="5" t="s">
        <v>73</v>
      </c>
      <c r="J728" s="2">
        <v>3</v>
      </c>
      <c r="K728" s="3">
        <v>0</v>
      </c>
      <c r="L728" s="5"/>
      <c r="M728" s="7"/>
      <c r="N728" s="5"/>
      <c r="O728" s="5"/>
      <c r="P728" s="5" t="s">
        <v>37</v>
      </c>
      <c r="Q728" s="5" t="s">
        <v>37</v>
      </c>
      <c r="R728" s="5"/>
      <c r="S728" s="5" t="s">
        <v>253</v>
      </c>
      <c r="T728" s="5" t="s">
        <v>266</v>
      </c>
      <c r="U728" s="5" t="s">
        <v>271</v>
      </c>
      <c r="V728" s="5" t="s">
        <v>279</v>
      </c>
      <c r="W728" s="5" t="s">
        <v>1081</v>
      </c>
    </row>
    <row r="729" spans="1:23" x14ac:dyDescent="0.35">
      <c r="A729" s="5">
        <v>15280184</v>
      </c>
      <c r="B729" s="5" t="s">
        <v>75</v>
      </c>
      <c r="C729" s="5" t="s">
        <v>39</v>
      </c>
      <c r="D729" s="5" t="s">
        <v>35</v>
      </c>
      <c r="E729" s="5" t="s">
        <v>36</v>
      </c>
      <c r="F729" s="5" t="s">
        <v>30</v>
      </c>
      <c r="G729" s="5" t="s">
        <v>1206</v>
      </c>
      <c r="H729" s="4" t="str">
        <f t="shared" si="11"/>
        <v>1MTTV</v>
      </c>
      <c r="I729" s="5" t="s">
        <v>44</v>
      </c>
      <c r="J729" s="2">
        <v>3</v>
      </c>
      <c r="K729" s="3">
        <v>0</v>
      </c>
      <c r="L729" s="5">
        <v>15</v>
      </c>
      <c r="M729" s="7">
        <v>1.5</v>
      </c>
      <c r="N729" s="5" t="s">
        <v>37</v>
      </c>
      <c r="O729" s="5"/>
      <c r="P729" s="5" t="s">
        <v>37</v>
      </c>
      <c r="Q729" s="5"/>
      <c r="R729" s="5" t="s">
        <v>349</v>
      </c>
      <c r="S729" s="5" t="s">
        <v>254</v>
      </c>
      <c r="T729" s="5" t="s">
        <v>258</v>
      </c>
      <c r="U729" s="5"/>
      <c r="V729" s="5" t="s">
        <v>263</v>
      </c>
      <c r="W729" s="5" t="s">
        <v>1219</v>
      </c>
    </row>
    <row r="730" spans="1:23" x14ac:dyDescent="0.35">
      <c r="A730" s="5">
        <v>14755343</v>
      </c>
      <c r="B730" s="5">
        <v>285</v>
      </c>
      <c r="C730" s="5" t="s">
        <v>79</v>
      </c>
      <c r="D730" s="5" t="s">
        <v>57</v>
      </c>
      <c r="E730" s="5" t="s">
        <v>131</v>
      </c>
      <c r="F730" s="5" t="s">
        <v>43</v>
      </c>
      <c r="G730" s="5" t="s">
        <v>439</v>
      </c>
      <c r="H730" s="4" t="str">
        <f t="shared" si="11"/>
        <v>BN5K2UT#ABA</v>
      </c>
      <c r="I730" s="5" t="s">
        <v>19</v>
      </c>
      <c r="J730" s="2">
        <v>3</v>
      </c>
      <c r="K730" s="3">
        <v>3</v>
      </c>
      <c r="L730" s="5">
        <v>60</v>
      </c>
      <c r="M730" s="7">
        <v>6</v>
      </c>
      <c r="N730" s="5" t="s">
        <v>37</v>
      </c>
      <c r="O730" s="5"/>
      <c r="P730" s="5" t="s">
        <v>37</v>
      </c>
      <c r="Q730" s="5"/>
      <c r="R730" s="5"/>
      <c r="S730" s="5" t="s">
        <v>253</v>
      </c>
      <c r="T730" s="5" t="s">
        <v>266</v>
      </c>
      <c r="U730" s="5" t="s">
        <v>272</v>
      </c>
      <c r="V730" s="5" t="s">
        <v>263</v>
      </c>
      <c r="W730" s="5" t="s">
        <v>442</v>
      </c>
    </row>
    <row r="731" spans="1:23" x14ac:dyDescent="0.35">
      <c r="A731" s="5">
        <v>14224853</v>
      </c>
      <c r="B731" s="5" t="s">
        <v>119</v>
      </c>
      <c r="C731" s="5" t="s">
        <v>120</v>
      </c>
      <c r="D731" s="5" t="s">
        <v>35</v>
      </c>
      <c r="E731" s="5" t="s">
        <v>42</v>
      </c>
      <c r="F731" s="5" t="s">
        <v>30</v>
      </c>
      <c r="G731" s="5" t="s">
        <v>775</v>
      </c>
      <c r="H731" s="4" t="str">
        <f t="shared" si="11"/>
        <v>PSY25U-09501V</v>
      </c>
      <c r="I731" s="5" t="s">
        <v>118</v>
      </c>
      <c r="J731" s="2">
        <v>3</v>
      </c>
      <c r="K731" s="3">
        <v>2</v>
      </c>
      <c r="L731" s="5"/>
      <c r="M731" s="7"/>
      <c r="N731" s="5"/>
      <c r="O731" s="5"/>
      <c r="P731" s="5"/>
      <c r="Q731" s="5"/>
      <c r="R731" s="5" t="s">
        <v>342</v>
      </c>
      <c r="S731" s="5" t="s">
        <v>253</v>
      </c>
      <c r="T731" s="5" t="s">
        <v>266</v>
      </c>
      <c r="U731" s="5" t="s">
        <v>262</v>
      </c>
      <c r="V731" s="5" t="s">
        <v>263</v>
      </c>
      <c r="W731" s="5" t="s">
        <v>778</v>
      </c>
    </row>
    <row r="732" spans="1:23" x14ac:dyDescent="0.35">
      <c r="A732" s="5">
        <v>14220158</v>
      </c>
      <c r="B732" s="5" t="s">
        <v>68</v>
      </c>
      <c r="C732" s="5" t="s">
        <v>34</v>
      </c>
      <c r="D732" s="5" t="s">
        <v>35</v>
      </c>
      <c r="E732" s="5" t="s">
        <v>36</v>
      </c>
      <c r="F732" s="5" t="s">
        <v>30</v>
      </c>
      <c r="G732" s="5" t="s">
        <v>1237</v>
      </c>
      <c r="H732" s="4" t="str">
        <f t="shared" si="11"/>
        <v>21KS0043US</v>
      </c>
      <c r="I732" s="5" t="s">
        <v>24</v>
      </c>
      <c r="J732" s="2">
        <v>3</v>
      </c>
      <c r="K732" s="3">
        <v>3</v>
      </c>
      <c r="L732" s="5">
        <v>30</v>
      </c>
      <c r="M732" s="7">
        <v>3</v>
      </c>
      <c r="N732" s="5" t="s">
        <v>37</v>
      </c>
      <c r="O732" s="5"/>
      <c r="P732" s="5" t="s">
        <v>37</v>
      </c>
      <c r="Q732" s="5"/>
      <c r="R732" s="5" t="s">
        <v>344</v>
      </c>
      <c r="S732" s="5" t="s">
        <v>254</v>
      </c>
      <c r="T732" s="5" t="s">
        <v>255</v>
      </c>
      <c r="U732" s="5" t="s">
        <v>256</v>
      </c>
      <c r="V732" s="5" t="s">
        <v>257</v>
      </c>
      <c r="W732" s="5" t="s">
        <v>1244</v>
      </c>
    </row>
    <row r="733" spans="1:23" x14ac:dyDescent="0.35">
      <c r="A733" s="5">
        <v>9613136</v>
      </c>
      <c r="B733" s="5" t="s">
        <v>1193</v>
      </c>
      <c r="C733" s="5" t="s">
        <v>100</v>
      </c>
      <c r="D733" s="5" t="s">
        <v>101</v>
      </c>
      <c r="E733" s="5" t="s">
        <v>106</v>
      </c>
      <c r="F733" s="5" t="s">
        <v>98</v>
      </c>
      <c r="G733" s="5" t="s">
        <v>1194</v>
      </c>
      <c r="H733" s="4" t="str">
        <f t="shared" si="11"/>
        <v>P72993-005</v>
      </c>
      <c r="I733" s="5" t="s">
        <v>103</v>
      </c>
      <c r="J733" s="2">
        <v>3</v>
      </c>
      <c r="K733" s="3">
        <v>0</v>
      </c>
      <c r="L733" s="5">
        <v>20</v>
      </c>
      <c r="M733" s="7">
        <v>2</v>
      </c>
      <c r="N733" s="5"/>
      <c r="O733" s="5"/>
      <c r="P733" s="5"/>
      <c r="Q733" s="5"/>
      <c r="R733" s="5"/>
      <c r="S733" s="5" t="s">
        <v>267</v>
      </c>
      <c r="T733" s="5"/>
      <c r="U733" s="5"/>
      <c r="V733" s="5"/>
      <c r="W733" s="5" t="s">
        <v>1495</v>
      </c>
    </row>
    <row r="734" spans="1:23" x14ac:dyDescent="0.35">
      <c r="A734" s="5">
        <v>14890592</v>
      </c>
      <c r="B734" s="5" t="s">
        <v>82</v>
      </c>
      <c r="C734" s="5" t="s">
        <v>27</v>
      </c>
      <c r="D734" s="5" t="s">
        <v>51</v>
      </c>
      <c r="E734" s="5" t="s">
        <v>52</v>
      </c>
      <c r="F734" s="5" t="s">
        <v>43</v>
      </c>
      <c r="G734" s="5" t="s">
        <v>1757</v>
      </c>
      <c r="H734" s="4" t="str">
        <f t="shared" si="11"/>
        <v>PL64-S5-8-5GW6-TWVUU</v>
      </c>
      <c r="I734" s="5" t="s">
        <v>73</v>
      </c>
      <c r="J734" s="2">
        <v>3</v>
      </c>
      <c r="K734" s="3">
        <v>0</v>
      </c>
      <c r="L734" s="5"/>
      <c r="M734" s="7"/>
      <c r="N734" s="5"/>
      <c r="O734" s="5"/>
      <c r="P734" s="5"/>
      <c r="Q734" s="5"/>
      <c r="R734" s="5"/>
      <c r="S734" s="5" t="s">
        <v>252</v>
      </c>
      <c r="T734" s="5"/>
      <c r="U734" s="5" t="s">
        <v>262</v>
      </c>
      <c r="V734" s="5" t="s">
        <v>279</v>
      </c>
      <c r="W734" s="5" t="s">
        <v>1790</v>
      </c>
    </row>
    <row r="735" spans="1:23" x14ac:dyDescent="0.35">
      <c r="A735" s="5">
        <v>15280185</v>
      </c>
      <c r="B735" s="5" t="s">
        <v>68</v>
      </c>
      <c r="C735" s="5" t="s">
        <v>34</v>
      </c>
      <c r="D735" s="5" t="s">
        <v>35</v>
      </c>
      <c r="E735" s="5" t="s">
        <v>36</v>
      </c>
      <c r="F735" s="5" t="s">
        <v>30</v>
      </c>
      <c r="G735" s="5" t="s">
        <v>1207</v>
      </c>
      <c r="H735" s="4" t="str">
        <f t="shared" si="11"/>
        <v>H8HF9</v>
      </c>
      <c r="I735" s="5" t="s">
        <v>44</v>
      </c>
      <c r="J735" s="2">
        <v>3</v>
      </c>
      <c r="K735" s="3">
        <v>0</v>
      </c>
      <c r="L735" s="5">
        <v>30</v>
      </c>
      <c r="M735" s="7">
        <v>3</v>
      </c>
      <c r="N735" s="5" t="s">
        <v>37</v>
      </c>
      <c r="O735" s="5"/>
      <c r="P735" s="5" t="s">
        <v>37</v>
      </c>
      <c r="Q735" s="5"/>
      <c r="R735" s="5" t="s">
        <v>349</v>
      </c>
      <c r="S735" s="5" t="s">
        <v>253</v>
      </c>
      <c r="T735" s="5" t="s">
        <v>258</v>
      </c>
      <c r="U735" s="5" t="s">
        <v>1317</v>
      </c>
      <c r="V735" s="5" t="s">
        <v>263</v>
      </c>
      <c r="W735" s="5" t="s">
        <v>1220</v>
      </c>
    </row>
    <row r="736" spans="1:23" x14ac:dyDescent="0.35">
      <c r="A736" s="5">
        <v>14909007</v>
      </c>
      <c r="B736" s="5" t="s">
        <v>339</v>
      </c>
      <c r="C736" s="5" t="s">
        <v>34</v>
      </c>
      <c r="D736" s="5" t="s">
        <v>57</v>
      </c>
      <c r="E736" s="5" t="s">
        <v>131</v>
      </c>
      <c r="F736" s="5" t="s">
        <v>43</v>
      </c>
      <c r="G736" s="5" t="s">
        <v>1131</v>
      </c>
      <c r="H736" s="4" t="str">
        <f t="shared" si="11"/>
        <v>RNUC15JNK7X589AU</v>
      </c>
      <c r="I736" s="5" t="s">
        <v>73</v>
      </c>
      <c r="J736" s="2">
        <v>3</v>
      </c>
      <c r="K736" s="3">
        <v>0</v>
      </c>
      <c r="L736" s="5">
        <v>35</v>
      </c>
      <c r="M736" s="7">
        <v>3.5</v>
      </c>
      <c r="N736" s="5"/>
      <c r="O736" s="5"/>
      <c r="P736" s="5" t="s">
        <v>37</v>
      </c>
      <c r="Q736" s="5"/>
      <c r="R736" s="5"/>
      <c r="S736" s="5" t="s">
        <v>253</v>
      </c>
      <c r="T736" s="5" t="s">
        <v>266</v>
      </c>
      <c r="U736" s="5" t="s">
        <v>309</v>
      </c>
      <c r="V736" s="5" t="s">
        <v>279</v>
      </c>
      <c r="W736" s="5" t="s">
        <v>1138</v>
      </c>
    </row>
    <row r="737" spans="1:23" x14ac:dyDescent="0.35">
      <c r="A737" s="5">
        <v>14754945</v>
      </c>
      <c r="B737" s="5">
        <v>285</v>
      </c>
      <c r="C737" s="5" t="s">
        <v>79</v>
      </c>
      <c r="D737" s="5" t="s">
        <v>57</v>
      </c>
      <c r="E737" s="5" t="s">
        <v>131</v>
      </c>
      <c r="F737" s="5" t="s">
        <v>43</v>
      </c>
      <c r="G737" s="5" t="s">
        <v>1676</v>
      </c>
      <c r="H737" s="4" t="str">
        <f t="shared" si="11"/>
        <v>BN5L9UT#ABA</v>
      </c>
      <c r="I737" s="5" t="s">
        <v>19</v>
      </c>
      <c r="J737" s="2">
        <v>3</v>
      </c>
      <c r="K737" s="3">
        <v>0</v>
      </c>
      <c r="L737" s="5">
        <v>60</v>
      </c>
      <c r="M737" s="7">
        <v>6</v>
      </c>
      <c r="N737" s="5" t="s">
        <v>37</v>
      </c>
      <c r="O737" s="5"/>
      <c r="P737" s="5" t="s">
        <v>37</v>
      </c>
      <c r="Q737" s="5"/>
      <c r="R737" s="5"/>
      <c r="S737" s="5" t="s">
        <v>253</v>
      </c>
      <c r="T737" s="5" t="s">
        <v>266</v>
      </c>
      <c r="U737" s="5" t="s">
        <v>256</v>
      </c>
      <c r="V737" s="5" t="s">
        <v>263</v>
      </c>
      <c r="W737" s="5" t="s">
        <v>1713</v>
      </c>
    </row>
    <row r="738" spans="1:23" x14ac:dyDescent="0.35">
      <c r="A738" s="5">
        <v>9648959</v>
      </c>
      <c r="B738" s="5" t="s">
        <v>94</v>
      </c>
      <c r="C738" s="5" t="s">
        <v>95</v>
      </c>
      <c r="D738" s="5" t="s">
        <v>35</v>
      </c>
      <c r="E738" s="5" t="s">
        <v>42</v>
      </c>
      <c r="F738" s="5" t="s">
        <v>63</v>
      </c>
      <c r="G738" s="5" t="s">
        <v>1295</v>
      </c>
      <c r="H738" s="4" t="str">
        <f t="shared" si="11"/>
        <v>MAM272P1M822</v>
      </c>
      <c r="I738" s="5" t="s">
        <v>123</v>
      </c>
      <c r="J738" s="2">
        <v>3</v>
      </c>
      <c r="K738" s="3">
        <v>0</v>
      </c>
      <c r="L738" s="5"/>
      <c r="M738" s="7"/>
      <c r="N738" s="5"/>
      <c r="O738" s="5"/>
      <c r="P738" s="5"/>
      <c r="Q738" s="5"/>
      <c r="R738" s="5" t="s">
        <v>353</v>
      </c>
      <c r="S738" s="5" t="s">
        <v>254</v>
      </c>
      <c r="T738" s="5" t="s">
        <v>266</v>
      </c>
      <c r="U738" s="5" t="s">
        <v>256</v>
      </c>
      <c r="V738" s="5" t="s">
        <v>279</v>
      </c>
      <c r="W738" s="5" t="s">
        <v>1327</v>
      </c>
    </row>
    <row r="739" spans="1:23" x14ac:dyDescent="0.35">
      <c r="A739" s="5">
        <v>15275491</v>
      </c>
      <c r="B739" s="5" t="s">
        <v>1129</v>
      </c>
      <c r="C739" s="5" t="s">
        <v>329</v>
      </c>
      <c r="D739" s="5" t="s">
        <v>330</v>
      </c>
      <c r="E739" s="5" t="s">
        <v>961</v>
      </c>
      <c r="F739" s="5" t="s">
        <v>98</v>
      </c>
      <c r="G739" s="5" t="s">
        <v>1130</v>
      </c>
      <c r="H739" s="4" t="str">
        <f t="shared" si="11"/>
        <v>P90005-005</v>
      </c>
      <c r="I739" s="5" t="s">
        <v>103</v>
      </c>
      <c r="J739" s="2">
        <v>3</v>
      </c>
      <c r="K739" s="3">
        <v>0</v>
      </c>
      <c r="L739" s="5">
        <v>95</v>
      </c>
      <c r="M739" s="7">
        <v>9.5</v>
      </c>
      <c r="N739" s="5"/>
      <c r="O739" s="5"/>
      <c r="P739" s="5"/>
      <c r="Q739" s="5"/>
      <c r="R739" s="5"/>
      <c r="S739" s="5" t="s">
        <v>252</v>
      </c>
      <c r="T739" s="5"/>
      <c r="U739" s="5"/>
      <c r="V739" s="5"/>
      <c r="W739" s="5" t="s">
        <v>1137</v>
      </c>
    </row>
    <row r="740" spans="1:23" x14ac:dyDescent="0.35">
      <c r="A740" s="5">
        <v>9687510</v>
      </c>
      <c r="B740" s="5" t="s">
        <v>31</v>
      </c>
      <c r="C740" s="5" t="s">
        <v>32</v>
      </c>
      <c r="D740" s="5" t="s">
        <v>28</v>
      </c>
      <c r="E740" s="5" t="s">
        <v>29</v>
      </c>
      <c r="F740" s="5" t="s">
        <v>85</v>
      </c>
      <c r="G740" s="5" t="s">
        <v>1088</v>
      </c>
      <c r="H740" s="4" t="str">
        <f t="shared" si="11"/>
        <v>CHROMEBOX5A-S7162UN</v>
      </c>
      <c r="I740" s="5" t="s">
        <v>73</v>
      </c>
      <c r="J740" s="2">
        <v>3</v>
      </c>
      <c r="K740" s="3">
        <v>0</v>
      </c>
      <c r="L740" s="5"/>
      <c r="M740" s="7"/>
      <c r="N740" s="5"/>
      <c r="O740" s="5"/>
      <c r="P740" s="5"/>
      <c r="Q740" s="5"/>
      <c r="R740" s="5"/>
      <c r="S740" s="5" t="s">
        <v>254</v>
      </c>
      <c r="T740" s="5" t="s">
        <v>258</v>
      </c>
      <c r="U740" s="5" t="s">
        <v>262</v>
      </c>
      <c r="V740" s="5" t="s">
        <v>250</v>
      </c>
      <c r="W740" s="5" t="s">
        <v>1092</v>
      </c>
    </row>
    <row r="741" spans="1:23" x14ac:dyDescent="0.35">
      <c r="A741" s="5">
        <v>14788121</v>
      </c>
      <c r="B741" s="5" t="s">
        <v>124</v>
      </c>
      <c r="C741" s="5" t="s">
        <v>27</v>
      </c>
      <c r="D741" s="5" t="s">
        <v>28</v>
      </c>
      <c r="E741" s="5" t="s">
        <v>29</v>
      </c>
      <c r="F741" s="5" t="s">
        <v>30</v>
      </c>
      <c r="G741" s="5" t="s">
        <v>1302</v>
      </c>
      <c r="H741" s="4" t="str">
        <f t="shared" si="11"/>
        <v>MOD15131097</v>
      </c>
      <c r="I741" s="5" t="s">
        <v>123</v>
      </c>
      <c r="J741" s="2">
        <v>3</v>
      </c>
      <c r="K741" s="3">
        <v>0</v>
      </c>
      <c r="L741" s="5"/>
      <c r="M741" s="7"/>
      <c r="N741" s="5"/>
      <c r="O741" s="5"/>
      <c r="P741" s="5"/>
      <c r="Q741" s="5"/>
      <c r="R741" s="5" t="s">
        <v>349</v>
      </c>
      <c r="S741" s="5" t="s">
        <v>254</v>
      </c>
      <c r="T741" s="5" t="s">
        <v>255</v>
      </c>
      <c r="U741" s="5" t="s">
        <v>262</v>
      </c>
      <c r="V741" s="5" t="s">
        <v>279</v>
      </c>
      <c r="W741" s="5" t="s">
        <v>1497</v>
      </c>
    </row>
    <row r="742" spans="1:23" x14ac:dyDescent="0.35">
      <c r="A742" s="5">
        <v>15175507</v>
      </c>
      <c r="B742" s="5" t="s">
        <v>15</v>
      </c>
      <c r="C742" s="5" t="s">
        <v>16</v>
      </c>
      <c r="D742" s="5"/>
      <c r="E742" s="5" t="s">
        <v>17</v>
      </c>
      <c r="F742" s="5" t="s">
        <v>43</v>
      </c>
      <c r="G742" s="5" t="s">
        <v>785</v>
      </c>
      <c r="H742" s="4" t="str">
        <f t="shared" si="11"/>
        <v>791.DEV00.0010</v>
      </c>
      <c r="I742" s="5" t="s">
        <v>96</v>
      </c>
      <c r="J742" s="2">
        <v>3</v>
      </c>
      <c r="K742" s="3">
        <v>3</v>
      </c>
      <c r="L742" s="5"/>
      <c r="M742" s="7"/>
      <c r="N742" s="5"/>
      <c r="O742" s="5"/>
      <c r="P742" s="5"/>
      <c r="Q742" s="5"/>
      <c r="R742" s="5"/>
      <c r="S742" s="5" t="s">
        <v>251</v>
      </c>
      <c r="T742" s="5"/>
      <c r="U742" s="5"/>
      <c r="V742" s="5" t="s">
        <v>296</v>
      </c>
      <c r="W742" s="5" t="s">
        <v>797</v>
      </c>
    </row>
    <row r="743" spans="1:23" x14ac:dyDescent="0.35">
      <c r="A743" s="5">
        <v>14886059</v>
      </c>
      <c r="B743" s="5">
        <v>265</v>
      </c>
      <c r="C743" s="5" t="s">
        <v>34</v>
      </c>
      <c r="D743" s="5" t="s">
        <v>57</v>
      </c>
      <c r="E743" s="5" t="s">
        <v>131</v>
      </c>
      <c r="F743" s="5" t="s">
        <v>43</v>
      </c>
      <c r="G743" s="5" t="s">
        <v>1110</v>
      </c>
      <c r="H743" s="4" t="str">
        <f t="shared" si="11"/>
        <v>30K5004PUS</v>
      </c>
      <c r="I743" s="5" t="s">
        <v>24</v>
      </c>
      <c r="J743" s="2">
        <v>3</v>
      </c>
      <c r="K743" s="3">
        <v>3</v>
      </c>
      <c r="L743" s="5">
        <v>35</v>
      </c>
      <c r="M743" s="7">
        <v>3.5</v>
      </c>
      <c r="N743" s="5" t="s">
        <v>37</v>
      </c>
      <c r="O743" s="5"/>
      <c r="P743" s="5" t="s">
        <v>37</v>
      </c>
      <c r="Q743" s="5"/>
      <c r="R743" s="5"/>
      <c r="S743" s="5" t="s">
        <v>254</v>
      </c>
      <c r="T743" s="5" t="s">
        <v>255</v>
      </c>
      <c r="U743" s="5" t="s">
        <v>280</v>
      </c>
      <c r="V743" s="5" t="s">
        <v>263</v>
      </c>
      <c r="W743" s="5" t="s">
        <v>1114</v>
      </c>
    </row>
    <row r="744" spans="1:23" x14ac:dyDescent="0.35">
      <c r="A744" s="5">
        <v>15195903</v>
      </c>
      <c r="B744" s="5" t="s">
        <v>211</v>
      </c>
      <c r="C744" s="5" t="s">
        <v>39</v>
      </c>
      <c r="D744" s="5" t="s">
        <v>57</v>
      </c>
      <c r="E744" s="5" t="s">
        <v>131</v>
      </c>
      <c r="F744" s="5" t="s">
        <v>30</v>
      </c>
      <c r="G744" s="5" t="s">
        <v>1513</v>
      </c>
      <c r="H744" s="4" t="str">
        <f t="shared" si="11"/>
        <v>21SBS2C900</v>
      </c>
      <c r="I744" s="5" t="s">
        <v>49</v>
      </c>
      <c r="J744" s="2">
        <v>3</v>
      </c>
      <c r="K744" s="3">
        <v>3</v>
      </c>
      <c r="L744" s="5">
        <v>25</v>
      </c>
      <c r="M744" s="7">
        <v>2.5</v>
      </c>
      <c r="N744" s="5"/>
      <c r="O744" s="5"/>
      <c r="P744" s="5" t="s">
        <v>37</v>
      </c>
      <c r="Q744" s="5"/>
      <c r="R744" s="5" t="s">
        <v>344</v>
      </c>
      <c r="S744" s="5" t="s">
        <v>251</v>
      </c>
      <c r="T744" s="5" t="s">
        <v>255</v>
      </c>
      <c r="U744" s="5"/>
      <c r="V744" s="5" t="s">
        <v>257</v>
      </c>
      <c r="W744" s="5" t="s">
        <v>1533</v>
      </c>
    </row>
    <row r="745" spans="1:23" x14ac:dyDescent="0.35">
      <c r="A745" s="5">
        <v>14714997</v>
      </c>
      <c r="B745" s="5" t="s">
        <v>166</v>
      </c>
      <c r="C745" s="5" t="s">
        <v>39</v>
      </c>
      <c r="D745" s="5" t="s">
        <v>57</v>
      </c>
      <c r="E745" s="5" t="s">
        <v>131</v>
      </c>
      <c r="F745" s="5" t="s">
        <v>30</v>
      </c>
      <c r="G745" s="5" t="s">
        <v>1596</v>
      </c>
      <c r="H745" s="4" t="str">
        <f t="shared" si="11"/>
        <v>BP6N5UT#ABA</v>
      </c>
      <c r="I745" s="5" t="s">
        <v>19</v>
      </c>
      <c r="J745" s="2">
        <v>3</v>
      </c>
      <c r="K745" s="3">
        <v>0</v>
      </c>
      <c r="L745" s="11">
        <v>75</v>
      </c>
      <c r="M745" s="7">
        <v>7.5</v>
      </c>
      <c r="N745" s="5" t="s">
        <v>37</v>
      </c>
      <c r="O745" s="5"/>
      <c r="P745" s="5" t="s">
        <v>37</v>
      </c>
      <c r="Q745" s="5"/>
      <c r="R745" s="5" t="s">
        <v>342</v>
      </c>
      <c r="S745" s="5" t="s">
        <v>254</v>
      </c>
      <c r="T745" s="5" t="s">
        <v>255</v>
      </c>
      <c r="U745" s="5" t="s">
        <v>273</v>
      </c>
      <c r="V745" s="5" t="s">
        <v>257</v>
      </c>
      <c r="W745" s="5" t="s">
        <v>1637</v>
      </c>
    </row>
    <row r="746" spans="1:23" x14ac:dyDescent="0.35">
      <c r="A746" s="5">
        <v>14506062</v>
      </c>
      <c r="B746" s="5" t="s">
        <v>390</v>
      </c>
      <c r="C746" s="5" t="s">
        <v>79</v>
      </c>
      <c r="D746" s="5" t="s">
        <v>57</v>
      </c>
      <c r="E746" s="5" t="s">
        <v>131</v>
      </c>
      <c r="F746" s="5" t="s">
        <v>30</v>
      </c>
      <c r="G746" s="5" t="s">
        <v>1749</v>
      </c>
      <c r="H746" s="4" t="str">
        <f t="shared" si="11"/>
        <v>RAIDER18HXA2069</v>
      </c>
      <c r="I746" s="5" t="s">
        <v>123</v>
      </c>
      <c r="J746" s="2">
        <v>3</v>
      </c>
      <c r="K746" s="3">
        <v>0</v>
      </c>
      <c r="L746" s="5">
        <v>60</v>
      </c>
      <c r="M746" s="7">
        <v>6</v>
      </c>
      <c r="N746" s="5"/>
      <c r="O746" s="5"/>
      <c r="P746" s="5" t="s">
        <v>37</v>
      </c>
      <c r="Q746" s="5"/>
      <c r="R746" s="5" t="s">
        <v>356</v>
      </c>
      <c r="S746" s="5" t="s">
        <v>252</v>
      </c>
      <c r="T746" s="5" t="s">
        <v>290</v>
      </c>
      <c r="U746" s="5" t="s">
        <v>1780</v>
      </c>
      <c r="V746" s="5" t="s">
        <v>257</v>
      </c>
      <c r="W746" s="5" t="s">
        <v>1781</v>
      </c>
    </row>
    <row r="747" spans="1:23" x14ac:dyDescent="0.35">
      <c r="A747" s="5">
        <v>15041256</v>
      </c>
      <c r="B747" s="5" t="s">
        <v>399</v>
      </c>
      <c r="C747" s="5" t="s">
        <v>34</v>
      </c>
      <c r="D747" s="5" t="s">
        <v>57</v>
      </c>
      <c r="E747" s="5" t="s">
        <v>131</v>
      </c>
      <c r="F747" s="5" t="s">
        <v>30</v>
      </c>
      <c r="G747" s="5" t="s">
        <v>1881</v>
      </c>
      <c r="H747" s="4" t="str">
        <f t="shared" si="11"/>
        <v>F3J42</v>
      </c>
      <c r="I747" s="5" t="s">
        <v>44</v>
      </c>
      <c r="J747" s="2">
        <v>3</v>
      </c>
      <c r="K747" s="3">
        <v>0</v>
      </c>
      <c r="L747" s="5">
        <v>35</v>
      </c>
      <c r="M747" s="7">
        <v>3.5</v>
      </c>
      <c r="N747" s="5" t="s">
        <v>37</v>
      </c>
      <c r="O747" s="5"/>
      <c r="P747" s="5" t="s">
        <v>37</v>
      </c>
      <c r="Q747" s="5"/>
      <c r="R747" s="5" t="s">
        <v>356</v>
      </c>
      <c r="S747" s="5" t="s">
        <v>252</v>
      </c>
      <c r="T747" s="5" t="s">
        <v>266</v>
      </c>
      <c r="U747" s="5" t="s">
        <v>546</v>
      </c>
      <c r="V747" s="5" t="s">
        <v>257</v>
      </c>
      <c r="W747" s="5" t="s">
        <v>1920</v>
      </c>
    </row>
    <row r="748" spans="1:23" x14ac:dyDescent="0.35">
      <c r="A748" s="5">
        <v>14591224</v>
      </c>
      <c r="B748" s="5" t="s">
        <v>390</v>
      </c>
      <c r="C748" s="5" t="s">
        <v>79</v>
      </c>
      <c r="D748" s="5" t="s">
        <v>57</v>
      </c>
      <c r="E748" s="5" t="s">
        <v>131</v>
      </c>
      <c r="F748" s="5" t="s">
        <v>30</v>
      </c>
      <c r="G748" s="5" t="s">
        <v>1751</v>
      </c>
      <c r="H748" s="4" t="str">
        <f t="shared" si="11"/>
        <v>TITAN18HXA2616</v>
      </c>
      <c r="I748" s="5" t="s">
        <v>123</v>
      </c>
      <c r="J748" s="2">
        <v>3</v>
      </c>
      <c r="K748" s="3">
        <v>0</v>
      </c>
      <c r="L748" s="5">
        <v>60</v>
      </c>
      <c r="M748" s="7">
        <v>6</v>
      </c>
      <c r="N748" s="5"/>
      <c r="O748" s="5"/>
      <c r="P748" s="5" t="s">
        <v>37</v>
      </c>
      <c r="Q748" s="5"/>
      <c r="R748" s="5" t="s">
        <v>356</v>
      </c>
      <c r="S748" s="5" t="s">
        <v>252</v>
      </c>
      <c r="T748" s="5" t="s">
        <v>290</v>
      </c>
      <c r="U748" s="5" t="s">
        <v>295</v>
      </c>
      <c r="V748" s="5" t="s">
        <v>257</v>
      </c>
      <c r="W748" s="5" t="s">
        <v>1783</v>
      </c>
    </row>
    <row r="749" spans="1:23" x14ac:dyDescent="0.35">
      <c r="A749" s="5">
        <v>9055059</v>
      </c>
      <c r="B749" s="5" t="s">
        <v>60</v>
      </c>
      <c r="C749" s="5" t="s">
        <v>32</v>
      </c>
      <c r="D749" s="5" t="s">
        <v>41</v>
      </c>
      <c r="E749" s="5" t="s">
        <v>42</v>
      </c>
      <c r="F749" s="5" t="s">
        <v>63</v>
      </c>
      <c r="G749" s="5" t="s">
        <v>1754</v>
      </c>
      <c r="H749" s="4" t="str">
        <f t="shared" si="11"/>
        <v>PAP27214M600</v>
      </c>
      <c r="I749" s="5" t="s">
        <v>123</v>
      </c>
      <c r="J749" s="2">
        <v>3</v>
      </c>
      <c r="K749" s="3">
        <v>0</v>
      </c>
      <c r="L749" s="5"/>
      <c r="M749" s="7"/>
      <c r="N749" s="5"/>
      <c r="O749" s="5"/>
      <c r="P749" s="5"/>
      <c r="Q749" s="5"/>
      <c r="R749" s="5"/>
      <c r="S749" s="5"/>
      <c r="T749" s="5"/>
      <c r="U749" s="5"/>
      <c r="V749" s="5"/>
      <c r="W749" s="5" t="s">
        <v>1786</v>
      </c>
    </row>
    <row r="750" spans="1:23" x14ac:dyDescent="0.35">
      <c r="A750" s="5">
        <v>9809526</v>
      </c>
      <c r="B750" s="5" t="s">
        <v>53</v>
      </c>
      <c r="C750" s="5" t="s">
        <v>34</v>
      </c>
      <c r="D750" s="5" t="s">
        <v>35</v>
      </c>
      <c r="E750" s="5" t="s">
        <v>36</v>
      </c>
      <c r="F750" s="5" t="s">
        <v>30</v>
      </c>
      <c r="G750" s="5" t="s">
        <v>1987</v>
      </c>
      <c r="H750" s="4" t="str">
        <f t="shared" si="11"/>
        <v>AP0E4AT#ABA</v>
      </c>
      <c r="I750" s="5" t="s">
        <v>19</v>
      </c>
      <c r="J750" s="2">
        <v>3</v>
      </c>
      <c r="K750" s="3">
        <v>0</v>
      </c>
      <c r="L750" s="5">
        <v>30</v>
      </c>
      <c r="M750" s="7">
        <v>3</v>
      </c>
      <c r="N750" s="5"/>
      <c r="O750" s="5"/>
      <c r="P750" s="5" t="s">
        <v>37</v>
      </c>
      <c r="Q750" s="5"/>
      <c r="R750" s="5" t="s">
        <v>344</v>
      </c>
      <c r="S750" s="5" t="s">
        <v>253</v>
      </c>
      <c r="T750" s="5" t="s">
        <v>255</v>
      </c>
      <c r="U750" s="5" t="s">
        <v>272</v>
      </c>
      <c r="V750" s="5" t="s">
        <v>263</v>
      </c>
      <c r="W750" s="5" t="s">
        <v>2078</v>
      </c>
    </row>
    <row r="751" spans="1:23" x14ac:dyDescent="0.35">
      <c r="A751" s="5">
        <v>14287615</v>
      </c>
      <c r="B751" s="5" t="s">
        <v>38</v>
      </c>
      <c r="C751" s="5" t="s">
        <v>39</v>
      </c>
      <c r="D751" s="5" t="s">
        <v>35</v>
      </c>
      <c r="E751" s="5" t="s">
        <v>36</v>
      </c>
      <c r="F751" s="5" t="s">
        <v>30</v>
      </c>
      <c r="G751" s="5" t="s">
        <v>1988</v>
      </c>
      <c r="H751" s="4" t="str">
        <f t="shared" si="11"/>
        <v>B3SH2AT#ABA</v>
      </c>
      <c r="I751" s="5" t="s">
        <v>19</v>
      </c>
      <c r="J751" s="2">
        <v>3</v>
      </c>
      <c r="K751" s="3">
        <v>0</v>
      </c>
      <c r="L751" s="5">
        <v>15</v>
      </c>
      <c r="M751" s="7">
        <v>1.5</v>
      </c>
      <c r="N751" s="5"/>
      <c r="O751" s="5"/>
      <c r="P751" s="5" t="s">
        <v>37</v>
      </c>
      <c r="Q751" s="5"/>
      <c r="R751" s="5" t="s">
        <v>342</v>
      </c>
      <c r="S751" s="5" t="s">
        <v>253</v>
      </c>
      <c r="T751" s="5" t="s">
        <v>255</v>
      </c>
      <c r="U751" s="5"/>
      <c r="V751" s="5" t="s">
        <v>263</v>
      </c>
      <c r="W751" s="5" t="s">
        <v>2079</v>
      </c>
    </row>
    <row r="752" spans="1:23" x14ac:dyDescent="0.35">
      <c r="A752" s="5">
        <v>14755885</v>
      </c>
      <c r="B752" s="5" t="s">
        <v>197</v>
      </c>
      <c r="C752" s="5" t="s">
        <v>34</v>
      </c>
      <c r="D752" s="5" t="s">
        <v>57</v>
      </c>
      <c r="E752" s="5" t="s">
        <v>131</v>
      </c>
      <c r="F752" s="5" t="s">
        <v>30</v>
      </c>
      <c r="G752" s="5" t="s">
        <v>559</v>
      </c>
      <c r="H752" s="4" t="str">
        <f t="shared" si="11"/>
        <v>BX7V7UT#ABA</v>
      </c>
      <c r="I752" s="5" t="s">
        <v>19</v>
      </c>
      <c r="J752" s="2">
        <v>2</v>
      </c>
      <c r="K752" s="3">
        <v>2</v>
      </c>
      <c r="L752" s="11">
        <v>85</v>
      </c>
      <c r="M752" s="7">
        <v>8.5</v>
      </c>
      <c r="N752" s="5" t="s">
        <v>37</v>
      </c>
      <c r="O752" s="5"/>
      <c r="P752" s="5" t="s">
        <v>37</v>
      </c>
      <c r="Q752" s="5"/>
      <c r="R752" s="5" t="s">
        <v>344</v>
      </c>
      <c r="S752" s="5" t="s">
        <v>252</v>
      </c>
      <c r="T752" s="5" t="s">
        <v>290</v>
      </c>
      <c r="U752" s="5" t="s">
        <v>268</v>
      </c>
      <c r="V752" s="5" t="s">
        <v>263</v>
      </c>
      <c r="W752" s="5" t="s">
        <v>564</v>
      </c>
    </row>
    <row r="753" spans="1:23" x14ac:dyDescent="0.35">
      <c r="A753" s="5">
        <v>14755863</v>
      </c>
      <c r="B753" s="5" t="s">
        <v>197</v>
      </c>
      <c r="C753" s="5" t="s">
        <v>34</v>
      </c>
      <c r="D753" s="5" t="s">
        <v>57</v>
      </c>
      <c r="E753" s="5" t="s">
        <v>131</v>
      </c>
      <c r="F753" s="5" t="s">
        <v>30</v>
      </c>
      <c r="G753" s="5" t="s">
        <v>1551</v>
      </c>
      <c r="H753" s="4" t="str">
        <f t="shared" si="11"/>
        <v>BX7U7UT#ABA</v>
      </c>
      <c r="I753" s="5" t="s">
        <v>19</v>
      </c>
      <c r="J753" s="2">
        <v>2</v>
      </c>
      <c r="K753" s="3">
        <v>2</v>
      </c>
      <c r="L753" s="11">
        <v>85</v>
      </c>
      <c r="M753" s="7">
        <v>8.5</v>
      </c>
      <c r="N753" s="5" t="s">
        <v>37</v>
      </c>
      <c r="O753" s="5"/>
      <c r="P753" s="5" t="s">
        <v>37</v>
      </c>
      <c r="Q753" s="5"/>
      <c r="R753" s="5" t="s">
        <v>344</v>
      </c>
      <c r="S753" s="5" t="s">
        <v>252</v>
      </c>
      <c r="T753" s="5" t="s">
        <v>266</v>
      </c>
      <c r="U753" s="5" t="s">
        <v>299</v>
      </c>
      <c r="V753" s="5" t="s">
        <v>257</v>
      </c>
      <c r="W753" s="5" t="s">
        <v>1565</v>
      </c>
    </row>
    <row r="754" spans="1:23" x14ac:dyDescent="0.35">
      <c r="A754" s="5">
        <v>14553066</v>
      </c>
      <c r="B754" s="5" t="s">
        <v>235</v>
      </c>
      <c r="C754" s="5" t="s">
        <v>79</v>
      </c>
      <c r="D754" s="5" t="s">
        <v>57</v>
      </c>
      <c r="E754" s="5" t="s">
        <v>131</v>
      </c>
      <c r="F754" s="5" t="s">
        <v>43</v>
      </c>
      <c r="G754" s="5" t="s">
        <v>1666</v>
      </c>
      <c r="H754" s="4" t="str">
        <f t="shared" si="11"/>
        <v>RNUC15CRSU9089AU</v>
      </c>
      <c r="I754" s="5" t="s">
        <v>73</v>
      </c>
      <c r="J754" s="2">
        <v>2</v>
      </c>
      <c r="K754" s="3">
        <v>0</v>
      </c>
      <c r="L754" s="5">
        <v>60</v>
      </c>
      <c r="M754" s="7">
        <v>6</v>
      </c>
      <c r="N754" s="5"/>
      <c r="O754" s="5"/>
      <c r="P754" s="5" t="s">
        <v>37</v>
      </c>
      <c r="Q754" s="5"/>
      <c r="R754" s="5"/>
      <c r="S754" s="5" t="s">
        <v>253</v>
      </c>
      <c r="T754" s="5" t="s">
        <v>266</v>
      </c>
      <c r="U754" s="5" t="s">
        <v>256</v>
      </c>
      <c r="V754" s="5" t="s">
        <v>279</v>
      </c>
      <c r="W754" s="5" t="s">
        <v>1703</v>
      </c>
    </row>
    <row r="755" spans="1:23" x14ac:dyDescent="0.35">
      <c r="A755" s="5">
        <v>15124247</v>
      </c>
      <c r="B755" s="5" t="s">
        <v>75</v>
      </c>
      <c r="C755" s="5" t="s">
        <v>39</v>
      </c>
      <c r="D755" s="5" t="s">
        <v>35</v>
      </c>
      <c r="E755" s="5" t="s">
        <v>36</v>
      </c>
      <c r="F755" s="5" t="s">
        <v>30</v>
      </c>
      <c r="G755" s="5" t="s">
        <v>709</v>
      </c>
      <c r="H755" s="4" t="str">
        <f t="shared" si="11"/>
        <v>LAT7650-5779.2</v>
      </c>
      <c r="I755" s="5" t="s">
        <v>420</v>
      </c>
      <c r="J755" s="2">
        <v>2</v>
      </c>
      <c r="K755" s="3">
        <v>2</v>
      </c>
      <c r="L755" s="5">
        <v>15</v>
      </c>
      <c r="M755" s="7">
        <v>1.5</v>
      </c>
      <c r="N755" s="5"/>
      <c r="O755" s="5"/>
      <c r="P755" s="5" t="s">
        <v>37</v>
      </c>
      <c r="Q755" s="5"/>
      <c r="R755" s="5" t="s">
        <v>344</v>
      </c>
      <c r="S755" s="5" t="s">
        <v>254</v>
      </c>
      <c r="T755" s="5" t="s">
        <v>258</v>
      </c>
      <c r="U755" s="5" t="s">
        <v>333</v>
      </c>
      <c r="V755" s="5" t="s">
        <v>257</v>
      </c>
      <c r="W755" s="5" t="s">
        <v>715</v>
      </c>
    </row>
    <row r="756" spans="1:23" x14ac:dyDescent="0.35">
      <c r="A756" s="5">
        <v>14705760</v>
      </c>
      <c r="B756" s="5">
        <v>285</v>
      </c>
      <c r="C756" s="5" t="s">
        <v>79</v>
      </c>
      <c r="D756" s="5" t="s">
        <v>57</v>
      </c>
      <c r="E756" s="5" t="s">
        <v>131</v>
      </c>
      <c r="F756" s="5" t="s">
        <v>43</v>
      </c>
      <c r="G756" s="5" t="s">
        <v>1872</v>
      </c>
      <c r="H756" s="4" t="str">
        <f t="shared" si="11"/>
        <v>30HT004KUS</v>
      </c>
      <c r="I756" s="5" t="s">
        <v>24</v>
      </c>
      <c r="J756" s="2">
        <v>2</v>
      </c>
      <c r="K756" s="3">
        <v>0</v>
      </c>
      <c r="L756" s="5">
        <v>60</v>
      </c>
      <c r="M756" s="7">
        <v>6</v>
      </c>
      <c r="N756" s="5" t="s">
        <v>37</v>
      </c>
      <c r="O756" s="5"/>
      <c r="P756" s="5" t="s">
        <v>37</v>
      </c>
      <c r="Q756" s="5"/>
      <c r="R756" s="5"/>
      <c r="S756" s="5" t="s">
        <v>253</v>
      </c>
      <c r="T756" s="5" t="s">
        <v>266</v>
      </c>
      <c r="U756" s="5" t="s">
        <v>256</v>
      </c>
      <c r="V756" s="5" t="s">
        <v>263</v>
      </c>
      <c r="W756" s="5" t="s">
        <v>1911</v>
      </c>
    </row>
    <row r="757" spans="1:23" x14ac:dyDescent="0.35">
      <c r="A757" s="5">
        <v>9574642</v>
      </c>
      <c r="B757" s="5" t="s">
        <v>38</v>
      </c>
      <c r="C757" s="5" t="s">
        <v>39</v>
      </c>
      <c r="D757" s="5" t="s">
        <v>35</v>
      </c>
      <c r="E757" s="5" t="s">
        <v>36</v>
      </c>
      <c r="F757" s="5" t="s">
        <v>30</v>
      </c>
      <c r="G757" s="5" t="s">
        <v>311</v>
      </c>
      <c r="H757" s="4" t="str">
        <f t="shared" si="11"/>
        <v>B3404CMA-XS54</v>
      </c>
      <c r="I757" s="5" t="s">
        <v>73</v>
      </c>
      <c r="J757" s="2">
        <v>2</v>
      </c>
      <c r="K757" s="3">
        <v>2</v>
      </c>
      <c r="L757" s="5">
        <v>15</v>
      </c>
      <c r="M757" s="7">
        <v>1.5</v>
      </c>
      <c r="N757" s="5"/>
      <c r="O757" s="5"/>
      <c r="P757" s="5" t="s">
        <v>37</v>
      </c>
      <c r="Q757" s="5"/>
      <c r="R757" s="5" t="s">
        <v>342</v>
      </c>
      <c r="S757" s="5" t="s">
        <v>254</v>
      </c>
      <c r="T757" s="5" t="s">
        <v>255</v>
      </c>
      <c r="U757" s="5" t="s">
        <v>260</v>
      </c>
      <c r="V757" s="5" t="s">
        <v>257</v>
      </c>
      <c r="W757" s="5" t="s">
        <v>1494</v>
      </c>
    </row>
    <row r="758" spans="1:23" x14ac:dyDescent="0.35">
      <c r="A758" s="5">
        <v>15210333</v>
      </c>
      <c r="B758" s="5" t="s">
        <v>1185</v>
      </c>
      <c r="C758" s="5" t="s">
        <v>329</v>
      </c>
      <c r="D758" s="5" t="s">
        <v>330</v>
      </c>
      <c r="E758" s="5" t="s">
        <v>961</v>
      </c>
      <c r="F758" s="5" t="s">
        <v>98</v>
      </c>
      <c r="G758" s="5" t="s">
        <v>1252</v>
      </c>
      <c r="H758" s="4" t="str">
        <f t="shared" si="11"/>
        <v>P87776-005</v>
      </c>
      <c r="I758" s="5" t="s">
        <v>103</v>
      </c>
      <c r="J758" s="2">
        <v>2</v>
      </c>
      <c r="K758" s="3">
        <v>0</v>
      </c>
      <c r="L758" s="5">
        <v>30</v>
      </c>
      <c r="M758" s="7">
        <v>3</v>
      </c>
      <c r="N758" s="5"/>
      <c r="O758" s="5"/>
      <c r="P758" s="5"/>
      <c r="Q758" s="5"/>
      <c r="R758" s="5"/>
      <c r="S758" s="5" t="s">
        <v>252</v>
      </c>
      <c r="T758" s="5"/>
      <c r="U758" s="5"/>
      <c r="V758" s="5"/>
      <c r="W758" s="5" t="s">
        <v>1264</v>
      </c>
    </row>
    <row r="759" spans="1:23" x14ac:dyDescent="0.35">
      <c r="A759" s="5">
        <v>9741230</v>
      </c>
      <c r="B759" s="5" t="s">
        <v>54</v>
      </c>
      <c r="C759" s="5" t="s">
        <v>32</v>
      </c>
      <c r="D759" s="5" t="s">
        <v>41</v>
      </c>
      <c r="E759" s="5" t="s">
        <v>29</v>
      </c>
      <c r="F759" s="5" t="s">
        <v>43</v>
      </c>
      <c r="G759" s="5" t="s">
        <v>1603</v>
      </c>
      <c r="H759" s="4" t="str">
        <f t="shared" si="11"/>
        <v>A70P9UT#ABA</v>
      </c>
      <c r="I759" s="5" t="s">
        <v>19</v>
      </c>
      <c r="J759" s="2">
        <v>2</v>
      </c>
      <c r="K759" s="3">
        <v>2</v>
      </c>
      <c r="L759" s="5"/>
      <c r="M759" s="7"/>
      <c r="N759" s="5" t="s">
        <v>37</v>
      </c>
      <c r="O759" s="5"/>
      <c r="P759" s="5"/>
      <c r="Q759" s="5"/>
      <c r="R759" s="5"/>
      <c r="S759" s="5" t="s">
        <v>254</v>
      </c>
      <c r="T759" s="5" t="s">
        <v>258</v>
      </c>
      <c r="U759" s="5" t="s">
        <v>265</v>
      </c>
      <c r="V759" s="5" t="s">
        <v>257</v>
      </c>
      <c r="W759" s="5" t="s">
        <v>1644</v>
      </c>
    </row>
    <row r="760" spans="1:23" x14ac:dyDescent="0.35">
      <c r="A760" s="5">
        <v>9649980</v>
      </c>
      <c r="B760" s="5" t="s">
        <v>89</v>
      </c>
      <c r="C760" s="5" t="s">
        <v>21</v>
      </c>
      <c r="D760" s="5"/>
      <c r="E760" s="5" t="s">
        <v>22</v>
      </c>
      <c r="F760" s="5" t="s">
        <v>63</v>
      </c>
      <c r="G760" s="5" t="s">
        <v>1668</v>
      </c>
      <c r="H760" s="4" t="str">
        <f t="shared" si="11"/>
        <v>24CR660NK6P</v>
      </c>
      <c r="I760" s="5" t="s">
        <v>90</v>
      </c>
      <c r="J760" s="2">
        <v>2</v>
      </c>
      <c r="K760" s="3">
        <v>0</v>
      </c>
      <c r="L760" s="5"/>
      <c r="M760" s="7"/>
      <c r="N760" s="5"/>
      <c r="O760" s="5"/>
      <c r="P760" s="5"/>
      <c r="Q760" s="5"/>
      <c r="R760" s="5" t="s">
        <v>352</v>
      </c>
      <c r="S760" s="5" t="s">
        <v>251</v>
      </c>
      <c r="T760" s="5" t="s">
        <v>254</v>
      </c>
      <c r="U760" s="5" t="s">
        <v>261</v>
      </c>
      <c r="V760" s="5"/>
      <c r="W760" s="5" t="s">
        <v>1705</v>
      </c>
    </row>
    <row r="761" spans="1:23" x14ac:dyDescent="0.35">
      <c r="A761" s="5">
        <v>9188531</v>
      </c>
      <c r="B761" s="5" t="s">
        <v>68</v>
      </c>
      <c r="C761" s="5" t="s">
        <v>34</v>
      </c>
      <c r="D761" s="5" t="s">
        <v>35</v>
      </c>
      <c r="E761" s="5" t="s">
        <v>36</v>
      </c>
      <c r="F761" s="5" t="s">
        <v>30</v>
      </c>
      <c r="G761" s="5" t="s">
        <v>1064</v>
      </c>
      <c r="H761" s="4" t="str">
        <f t="shared" si="11"/>
        <v>ZJZ-00001</v>
      </c>
      <c r="I761" s="5" t="s">
        <v>48</v>
      </c>
      <c r="J761" s="2">
        <v>2</v>
      </c>
      <c r="K761" s="3">
        <v>2</v>
      </c>
      <c r="L761" s="5"/>
      <c r="M761" s="7"/>
      <c r="N761" s="5"/>
      <c r="O761" s="5"/>
      <c r="P761" s="5" t="s">
        <v>37</v>
      </c>
      <c r="Q761" s="5"/>
      <c r="R761" s="5" t="s">
        <v>1071</v>
      </c>
      <c r="S761" s="5" t="s">
        <v>253</v>
      </c>
      <c r="T761" s="5" t="s">
        <v>255</v>
      </c>
      <c r="U761" s="5" t="s">
        <v>260</v>
      </c>
      <c r="V761" s="5" t="s">
        <v>257</v>
      </c>
      <c r="W761" s="5" t="s">
        <v>1072</v>
      </c>
    </row>
    <row r="762" spans="1:23" x14ac:dyDescent="0.35">
      <c r="A762" s="5">
        <v>14752460</v>
      </c>
      <c r="B762" s="5">
        <v>285</v>
      </c>
      <c r="C762" s="5" t="s">
        <v>79</v>
      </c>
      <c r="D762" s="5" t="s">
        <v>57</v>
      </c>
      <c r="E762" s="5" t="s">
        <v>131</v>
      </c>
      <c r="F762" s="5" t="s">
        <v>43</v>
      </c>
      <c r="G762" s="5" t="s">
        <v>991</v>
      </c>
      <c r="H762" s="4" t="str">
        <f t="shared" si="11"/>
        <v>30K50020US</v>
      </c>
      <c r="I762" s="5" t="s">
        <v>24</v>
      </c>
      <c r="J762" s="2">
        <v>2</v>
      </c>
      <c r="K762" s="3">
        <v>2</v>
      </c>
      <c r="L762" s="5">
        <v>60</v>
      </c>
      <c r="M762" s="7">
        <v>6</v>
      </c>
      <c r="N762" s="5" t="s">
        <v>37</v>
      </c>
      <c r="O762" s="5"/>
      <c r="P762" s="5" t="s">
        <v>37</v>
      </c>
      <c r="Q762" s="5"/>
      <c r="R762" s="5"/>
      <c r="S762" s="5" t="s">
        <v>253</v>
      </c>
      <c r="T762" s="5" t="s">
        <v>266</v>
      </c>
      <c r="U762" s="5" t="s">
        <v>285</v>
      </c>
      <c r="V762" s="5" t="s">
        <v>263</v>
      </c>
      <c r="W762" s="5" t="s">
        <v>996</v>
      </c>
    </row>
    <row r="763" spans="1:23" x14ac:dyDescent="0.35">
      <c r="A763" s="5">
        <v>14498705</v>
      </c>
      <c r="B763" s="5" t="s">
        <v>61</v>
      </c>
      <c r="C763" s="5" t="s">
        <v>34</v>
      </c>
      <c r="D763" s="5" t="s">
        <v>57</v>
      </c>
      <c r="E763" s="5" t="s">
        <v>58</v>
      </c>
      <c r="F763" s="5" t="s">
        <v>30</v>
      </c>
      <c r="G763" s="5" t="s">
        <v>1512</v>
      </c>
      <c r="H763" s="4" t="str">
        <f t="shared" si="11"/>
        <v>EP2-23549</v>
      </c>
      <c r="I763" s="5" t="s">
        <v>48</v>
      </c>
      <c r="J763" s="2">
        <v>2</v>
      </c>
      <c r="K763" s="3">
        <v>0</v>
      </c>
      <c r="L763" s="5"/>
      <c r="M763" s="7"/>
      <c r="N763" s="5"/>
      <c r="O763" s="5"/>
      <c r="P763" s="5" t="s">
        <v>37</v>
      </c>
      <c r="Q763" s="5" t="s">
        <v>37</v>
      </c>
      <c r="R763" s="5" t="s">
        <v>350</v>
      </c>
      <c r="S763" s="5" t="s">
        <v>254</v>
      </c>
      <c r="T763" s="5" t="s">
        <v>255</v>
      </c>
      <c r="U763" s="5"/>
      <c r="V763" s="5" t="s">
        <v>264</v>
      </c>
      <c r="W763" s="5" t="s">
        <v>1532</v>
      </c>
    </row>
    <row r="764" spans="1:23" x14ac:dyDescent="0.35">
      <c r="A764" s="5">
        <v>9068295</v>
      </c>
      <c r="B764" s="5" t="s">
        <v>218</v>
      </c>
      <c r="C764" s="5" t="s">
        <v>113</v>
      </c>
      <c r="D764" s="5"/>
      <c r="E764" s="5" t="s">
        <v>102</v>
      </c>
      <c r="F764" s="5" t="s">
        <v>43</v>
      </c>
      <c r="G764" s="5" t="s">
        <v>361</v>
      </c>
      <c r="H764" s="4" t="str">
        <f t="shared" si="11"/>
        <v>30GA005QUS</v>
      </c>
      <c r="I764" s="5" t="s">
        <v>24</v>
      </c>
      <c r="J764" s="2">
        <v>2</v>
      </c>
      <c r="K764" s="3">
        <v>2</v>
      </c>
      <c r="L764" s="5"/>
      <c r="M764" s="7"/>
      <c r="N764" s="5" t="s">
        <v>37</v>
      </c>
      <c r="O764" s="5"/>
      <c r="P764" s="5"/>
      <c r="Q764" s="5"/>
      <c r="R764" s="5"/>
      <c r="S764" s="5" t="s">
        <v>254</v>
      </c>
      <c r="T764" s="5" t="s">
        <v>255</v>
      </c>
      <c r="U764" s="5" t="s">
        <v>276</v>
      </c>
      <c r="V764" s="5" t="s">
        <v>362</v>
      </c>
      <c r="W764" s="5" t="s">
        <v>363</v>
      </c>
    </row>
    <row r="765" spans="1:23" x14ac:dyDescent="0.35">
      <c r="A765" s="5">
        <v>14224852</v>
      </c>
      <c r="B765" s="5" t="s">
        <v>33</v>
      </c>
      <c r="C765" s="5" t="s">
        <v>34</v>
      </c>
      <c r="D765" s="5" t="s">
        <v>35</v>
      </c>
      <c r="E765" s="5" t="s">
        <v>36</v>
      </c>
      <c r="F765" s="5" t="s">
        <v>30</v>
      </c>
      <c r="G765" s="5" t="s">
        <v>764</v>
      </c>
      <c r="H765" s="4" t="str">
        <f t="shared" si="11"/>
        <v>PSY25U-07M01V</v>
      </c>
      <c r="I765" s="5" t="s">
        <v>118</v>
      </c>
      <c r="J765" s="2">
        <v>2</v>
      </c>
      <c r="K765" s="3">
        <v>2</v>
      </c>
      <c r="L765" s="5">
        <v>30</v>
      </c>
      <c r="M765" s="7">
        <v>3</v>
      </c>
      <c r="N765" s="5"/>
      <c r="O765" s="5"/>
      <c r="P765" s="5" t="s">
        <v>37</v>
      </c>
      <c r="Q765" s="5"/>
      <c r="R765" s="5" t="s">
        <v>342</v>
      </c>
      <c r="S765" s="5" t="s">
        <v>254</v>
      </c>
      <c r="T765" s="5" t="s">
        <v>255</v>
      </c>
      <c r="U765" s="5" t="s">
        <v>262</v>
      </c>
      <c r="V765" s="5" t="s">
        <v>263</v>
      </c>
      <c r="W765" s="5" t="s">
        <v>773</v>
      </c>
    </row>
    <row r="766" spans="1:23" x14ac:dyDescent="0.35">
      <c r="A766" s="5">
        <v>9045210</v>
      </c>
      <c r="B766" s="5" t="s">
        <v>20</v>
      </c>
      <c r="C766" s="5" t="s">
        <v>21</v>
      </c>
      <c r="D766" s="5"/>
      <c r="E766" s="5" t="s">
        <v>22</v>
      </c>
      <c r="F766" s="5" t="s">
        <v>85</v>
      </c>
      <c r="G766" s="5" t="s">
        <v>1385</v>
      </c>
      <c r="H766" s="4" t="str">
        <f t="shared" si="11"/>
        <v>83F90023US</v>
      </c>
      <c r="I766" s="5" t="s">
        <v>24</v>
      </c>
      <c r="J766" s="2">
        <v>2</v>
      </c>
      <c r="K766" s="3">
        <v>0</v>
      </c>
      <c r="L766" s="5"/>
      <c r="M766" s="7"/>
      <c r="N766" s="5"/>
      <c r="O766" s="5"/>
      <c r="P766" s="5"/>
      <c r="Q766" s="5"/>
      <c r="R766" s="5"/>
      <c r="S766" s="5" t="s">
        <v>251</v>
      </c>
      <c r="T766" s="5" t="s">
        <v>253</v>
      </c>
      <c r="U766" s="5" t="s">
        <v>249</v>
      </c>
      <c r="V766" s="5" t="s">
        <v>250</v>
      </c>
      <c r="W766" s="5" t="s">
        <v>1196</v>
      </c>
    </row>
    <row r="767" spans="1:23" x14ac:dyDescent="0.35">
      <c r="A767" s="5">
        <v>15196681</v>
      </c>
      <c r="B767" s="5" t="s">
        <v>153</v>
      </c>
      <c r="C767" s="5" t="s">
        <v>39</v>
      </c>
      <c r="D767" s="5" t="s">
        <v>57</v>
      </c>
      <c r="E767" s="5" t="s">
        <v>131</v>
      </c>
      <c r="F767" s="5" t="s">
        <v>30</v>
      </c>
      <c r="G767" s="5" t="s">
        <v>1386</v>
      </c>
      <c r="H767" s="4" t="str">
        <f t="shared" si="11"/>
        <v>MRXPP</v>
      </c>
      <c r="I767" s="5" t="s">
        <v>44</v>
      </c>
      <c r="J767" s="2">
        <v>2</v>
      </c>
      <c r="K767" s="3">
        <v>0</v>
      </c>
      <c r="L767" s="5">
        <v>25</v>
      </c>
      <c r="M767" s="7">
        <v>2.5</v>
      </c>
      <c r="N767" s="5" t="s">
        <v>37</v>
      </c>
      <c r="O767" s="5"/>
      <c r="P767" s="5" t="s">
        <v>37</v>
      </c>
      <c r="Q767" s="5"/>
      <c r="R767" s="5" t="s">
        <v>351</v>
      </c>
      <c r="S767" s="5" t="s">
        <v>254</v>
      </c>
      <c r="T767" s="5" t="s">
        <v>258</v>
      </c>
      <c r="U767" s="5" t="s">
        <v>256</v>
      </c>
      <c r="V767" s="5" t="s">
        <v>257</v>
      </c>
      <c r="W767" s="5" t="s">
        <v>1498</v>
      </c>
    </row>
    <row r="768" spans="1:23" x14ac:dyDescent="0.35">
      <c r="A768" s="5">
        <v>15231276</v>
      </c>
      <c r="B768" s="9" t="s">
        <v>124</v>
      </c>
      <c r="C768" s="5" t="s">
        <v>27</v>
      </c>
      <c r="D768" s="9" t="s">
        <v>28</v>
      </c>
      <c r="E768" s="9" t="s">
        <v>29</v>
      </c>
      <c r="F768" s="9" t="s">
        <v>43</v>
      </c>
      <c r="G768" s="9" t="s">
        <v>1044</v>
      </c>
      <c r="H768" s="4" t="str">
        <f t="shared" si="11"/>
        <v>NEX-DT-ME05595-KIT228231</v>
      </c>
      <c r="I768" s="9" t="s">
        <v>1053</v>
      </c>
      <c r="J768" s="2">
        <v>2</v>
      </c>
      <c r="K768" s="3">
        <v>0</v>
      </c>
      <c r="L768" s="5"/>
      <c r="M768" s="7"/>
      <c r="N768" s="9"/>
      <c r="O768" s="9"/>
      <c r="P768" s="9"/>
      <c r="Q768" s="9"/>
      <c r="R768" s="9"/>
      <c r="S768" s="9" t="s">
        <v>254</v>
      </c>
      <c r="T768" s="9" t="s">
        <v>258</v>
      </c>
      <c r="U768" s="9"/>
      <c r="V768" s="9" t="s">
        <v>263</v>
      </c>
      <c r="W768" s="5" t="s">
        <v>1054</v>
      </c>
    </row>
    <row r="769" spans="1:23" x14ac:dyDescent="0.35">
      <c r="A769" s="5">
        <v>9577253</v>
      </c>
      <c r="B769" s="5" t="s">
        <v>53</v>
      </c>
      <c r="C769" s="5" t="s">
        <v>34</v>
      </c>
      <c r="D769" s="5" t="s">
        <v>35</v>
      </c>
      <c r="E769" s="5" t="s">
        <v>36</v>
      </c>
      <c r="F769" s="5" t="s">
        <v>30</v>
      </c>
      <c r="G769" s="5" t="s">
        <v>1293</v>
      </c>
      <c r="H769" s="4" t="str">
        <f t="shared" si="11"/>
        <v>21KS001MUS</v>
      </c>
      <c r="I769" s="5" t="s">
        <v>24</v>
      </c>
      <c r="J769" s="2">
        <v>2</v>
      </c>
      <c r="K769" s="3">
        <v>1</v>
      </c>
      <c r="L769" s="5">
        <v>30</v>
      </c>
      <c r="M769" s="7">
        <v>3</v>
      </c>
      <c r="N769" s="5"/>
      <c r="O769" s="5"/>
      <c r="P769" s="5" t="s">
        <v>37</v>
      </c>
      <c r="Q769" s="5"/>
      <c r="R769" s="5" t="s">
        <v>344</v>
      </c>
      <c r="S769" s="5" t="s">
        <v>254</v>
      </c>
      <c r="T769" s="5" t="s">
        <v>255</v>
      </c>
      <c r="U769" s="5" t="s">
        <v>268</v>
      </c>
      <c r="V769" s="5" t="s">
        <v>257</v>
      </c>
      <c r="W769" s="5" t="s">
        <v>1325</v>
      </c>
    </row>
    <row r="770" spans="1:23" x14ac:dyDescent="0.35">
      <c r="A770" s="5">
        <v>14705800</v>
      </c>
      <c r="B770" s="5">
        <v>235</v>
      </c>
      <c r="C770" s="5" t="s">
        <v>39</v>
      </c>
      <c r="D770" s="5" t="s">
        <v>57</v>
      </c>
      <c r="E770" s="5" t="s">
        <v>131</v>
      </c>
      <c r="F770" s="5" t="s">
        <v>43</v>
      </c>
      <c r="G770" s="5" t="s">
        <v>1095</v>
      </c>
      <c r="H770" s="4" t="str">
        <f t="shared" si="11"/>
        <v>30HT0051US</v>
      </c>
      <c r="I770" s="5" t="s">
        <v>24</v>
      </c>
      <c r="J770" s="2">
        <v>2</v>
      </c>
      <c r="K770" s="3">
        <v>0</v>
      </c>
      <c r="L770" s="5">
        <v>25</v>
      </c>
      <c r="M770" s="7">
        <v>2.5</v>
      </c>
      <c r="N770" s="5" t="s">
        <v>37</v>
      </c>
      <c r="O770" s="5"/>
      <c r="P770" s="5" t="s">
        <v>37</v>
      </c>
      <c r="Q770" s="5"/>
      <c r="R770" s="5"/>
      <c r="S770" s="5" t="s">
        <v>253</v>
      </c>
      <c r="T770" s="5" t="s">
        <v>255</v>
      </c>
      <c r="U770" s="5" t="s">
        <v>272</v>
      </c>
      <c r="V770" s="5" t="s">
        <v>257</v>
      </c>
      <c r="W770" s="5" t="s">
        <v>1100</v>
      </c>
    </row>
    <row r="771" spans="1:23" x14ac:dyDescent="0.35">
      <c r="A771" s="5">
        <v>15001701</v>
      </c>
      <c r="B771" s="5" t="s">
        <v>197</v>
      </c>
      <c r="C771" s="5" t="s">
        <v>34</v>
      </c>
      <c r="D771" s="5" t="s">
        <v>57</v>
      </c>
      <c r="E771" s="5" t="s">
        <v>131</v>
      </c>
      <c r="F771" s="5" t="s">
        <v>30</v>
      </c>
      <c r="G771" s="5" t="s">
        <v>838</v>
      </c>
      <c r="H771" s="4" t="str">
        <f t="shared" ref="H771:H834" si="12">HYPERLINK(_xlfn.CONCAT("https://partnerfirst.us.tdsynnex.com/commerce/part/technote?index=1&amp;_source=ProductSearchResult&amp;advID=-1&amp;skuNo=",A771,"&amp;redirectReq=1"),G771)</f>
        <v>21TD000YUS</v>
      </c>
      <c r="I771" s="5" t="s">
        <v>24</v>
      </c>
      <c r="J771" s="2">
        <v>2</v>
      </c>
      <c r="K771" s="3">
        <v>2</v>
      </c>
      <c r="L771" s="5">
        <v>35</v>
      </c>
      <c r="M771" s="7">
        <v>3.5</v>
      </c>
      <c r="N771" s="5" t="s">
        <v>37</v>
      </c>
      <c r="O771" s="5" t="s">
        <v>37</v>
      </c>
      <c r="P771" s="5" t="s">
        <v>37</v>
      </c>
      <c r="Q771" s="5"/>
      <c r="R771" s="5" t="s">
        <v>344</v>
      </c>
      <c r="S771" s="5" t="s">
        <v>253</v>
      </c>
      <c r="T771" s="5" t="s">
        <v>266</v>
      </c>
      <c r="U771" s="5" t="s">
        <v>368</v>
      </c>
      <c r="V771" s="5" t="s">
        <v>263</v>
      </c>
      <c r="W771" s="5" t="s">
        <v>849</v>
      </c>
    </row>
    <row r="772" spans="1:23" x14ac:dyDescent="0.35">
      <c r="A772" s="5">
        <v>14905880</v>
      </c>
      <c r="B772" s="5" t="s">
        <v>110</v>
      </c>
      <c r="C772" s="5" t="s">
        <v>16</v>
      </c>
      <c r="D772" s="5"/>
      <c r="E772" s="5" t="s">
        <v>111</v>
      </c>
      <c r="F772" s="5" t="s">
        <v>43</v>
      </c>
      <c r="G772" s="5" t="s">
        <v>1298</v>
      </c>
      <c r="H772" s="4" t="str">
        <f t="shared" si="12"/>
        <v>EP2-29799</v>
      </c>
      <c r="I772" s="5" t="s">
        <v>48</v>
      </c>
      <c r="J772" s="2">
        <v>2</v>
      </c>
      <c r="K772" s="3">
        <v>0</v>
      </c>
      <c r="L772" s="5"/>
      <c r="M772" s="7"/>
      <c r="N772" s="5"/>
      <c r="O772" s="5"/>
      <c r="P772" s="5"/>
      <c r="Q772" s="5"/>
      <c r="R772" s="5"/>
      <c r="S772" s="5" t="s">
        <v>251</v>
      </c>
      <c r="T772" s="5" t="s">
        <v>252</v>
      </c>
      <c r="U772" s="5"/>
      <c r="V772" s="5"/>
      <c r="W772" s="5" t="s">
        <v>1329</v>
      </c>
    </row>
    <row r="773" spans="1:23" x14ac:dyDescent="0.35">
      <c r="A773" s="5">
        <v>7211929</v>
      </c>
      <c r="B773" s="5" t="s">
        <v>82</v>
      </c>
      <c r="C773" s="5" t="s">
        <v>27</v>
      </c>
      <c r="D773" s="5" t="s">
        <v>51</v>
      </c>
      <c r="E773" s="5" t="s">
        <v>52</v>
      </c>
      <c r="F773" s="5" t="s">
        <v>43</v>
      </c>
      <c r="G773" s="5" t="s">
        <v>1301</v>
      </c>
      <c r="H773" s="4" t="str">
        <f t="shared" si="12"/>
        <v>CUBI512M015B</v>
      </c>
      <c r="I773" s="5" t="s">
        <v>123</v>
      </c>
      <c r="J773" s="2">
        <v>2</v>
      </c>
      <c r="K773" s="3">
        <v>0</v>
      </c>
      <c r="L773" s="5"/>
      <c r="M773" s="7"/>
      <c r="N773" s="5"/>
      <c r="O773" s="5"/>
      <c r="P773" s="5"/>
      <c r="Q773" s="5"/>
      <c r="R773" s="5"/>
      <c r="S773" s="5"/>
      <c r="T773" s="5"/>
      <c r="U773" s="5" t="s">
        <v>274</v>
      </c>
      <c r="V773" s="5"/>
      <c r="W773" s="5" t="s">
        <v>1332</v>
      </c>
    </row>
    <row r="774" spans="1:23" x14ac:dyDescent="0.35">
      <c r="A774" s="5">
        <v>15052127</v>
      </c>
      <c r="B774" s="5" t="s">
        <v>195</v>
      </c>
      <c r="C774" s="5" t="s">
        <v>34</v>
      </c>
      <c r="D774" s="5" t="s">
        <v>57</v>
      </c>
      <c r="E774" s="5" t="s">
        <v>131</v>
      </c>
      <c r="F774" s="5" t="s">
        <v>30</v>
      </c>
      <c r="G774" s="5" t="s">
        <v>1515</v>
      </c>
      <c r="H774" s="4" t="str">
        <f t="shared" si="12"/>
        <v>17Z90TP-G.APB6U1</v>
      </c>
      <c r="I774" s="5" t="s">
        <v>90</v>
      </c>
      <c r="J774" s="2">
        <v>2</v>
      </c>
      <c r="K774" s="3">
        <v>0</v>
      </c>
      <c r="L774" s="5">
        <v>35</v>
      </c>
      <c r="M774" s="7">
        <v>3.5</v>
      </c>
      <c r="N774" s="5"/>
      <c r="O774" s="5"/>
      <c r="P774" s="5" t="s">
        <v>37</v>
      </c>
      <c r="Q774" s="5"/>
      <c r="R774" s="5" t="s">
        <v>357</v>
      </c>
      <c r="S774" s="5" t="s">
        <v>253</v>
      </c>
      <c r="T774" s="5" t="s">
        <v>255</v>
      </c>
      <c r="U774" s="5"/>
      <c r="V774" s="5" t="s">
        <v>263</v>
      </c>
      <c r="W774" s="5" t="s">
        <v>1535</v>
      </c>
    </row>
    <row r="775" spans="1:23" x14ac:dyDescent="0.35">
      <c r="A775" s="5">
        <v>14823517</v>
      </c>
      <c r="B775" s="5">
        <v>265</v>
      </c>
      <c r="C775" s="5" t="s">
        <v>34</v>
      </c>
      <c r="D775" s="5" t="s">
        <v>57</v>
      </c>
      <c r="E775" s="5" t="s">
        <v>131</v>
      </c>
      <c r="F775" s="5" t="s">
        <v>43</v>
      </c>
      <c r="G775" s="5" t="s">
        <v>1547</v>
      </c>
      <c r="H775" s="4" t="str">
        <f t="shared" si="12"/>
        <v>50M6J</v>
      </c>
      <c r="I775" s="5" t="s">
        <v>44</v>
      </c>
      <c r="J775" s="2">
        <v>2</v>
      </c>
      <c r="K775" s="3">
        <v>2</v>
      </c>
      <c r="L775" s="5">
        <v>35</v>
      </c>
      <c r="M775" s="7">
        <v>3.5</v>
      </c>
      <c r="N775" s="5"/>
      <c r="O775" s="5"/>
      <c r="P775" s="5" t="s">
        <v>37</v>
      </c>
      <c r="Q775" s="5"/>
      <c r="R775" s="5"/>
      <c r="S775" s="5" t="s">
        <v>254</v>
      </c>
      <c r="T775" s="5" t="s">
        <v>258</v>
      </c>
      <c r="U775" s="5"/>
      <c r="V775" s="5" t="s">
        <v>263</v>
      </c>
      <c r="W775" s="5" t="s">
        <v>1561</v>
      </c>
    </row>
    <row r="776" spans="1:23" x14ac:dyDescent="0.35">
      <c r="A776" s="5">
        <v>9621468</v>
      </c>
      <c r="B776" s="5" t="s">
        <v>93</v>
      </c>
      <c r="C776" s="5" t="s">
        <v>65</v>
      </c>
      <c r="D776" s="5"/>
      <c r="E776" s="5" t="s">
        <v>22</v>
      </c>
      <c r="F776" s="5" t="s">
        <v>43</v>
      </c>
      <c r="G776" s="5" t="s">
        <v>1548</v>
      </c>
      <c r="H776" s="4" t="str">
        <f t="shared" si="12"/>
        <v>2HXD4</v>
      </c>
      <c r="I776" s="5" t="s">
        <v>44</v>
      </c>
      <c r="J776" s="2">
        <v>2</v>
      </c>
      <c r="K776" s="3">
        <v>0</v>
      </c>
      <c r="L776" s="5"/>
      <c r="M776" s="7"/>
      <c r="N776" s="5"/>
      <c r="O776" s="5"/>
      <c r="P776" s="5"/>
      <c r="Q776" s="5"/>
      <c r="R776" s="5"/>
      <c r="S776" s="5" t="s">
        <v>251</v>
      </c>
      <c r="T776" s="5" t="s">
        <v>258</v>
      </c>
      <c r="U776" s="5" t="s">
        <v>256</v>
      </c>
      <c r="V776" s="5" t="s">
        <v>286</v>
      </c>
      <c r="W776" s="5" t="s">
        <v>1562</v>
      </c>
    </row>
    <row r="777" spans="1:23" x14ac:dyDescent="0.35">
      <c r="A777" s="5">
        <v>14822849</v>
      </c>
      <c r="B777" s="5" t="s">
        <v>94</v>
      </c>
      <c r="C777" s="5" t="s">
        <v>95</v>
      </c>
      <c r="D777" s="5" t="s">
        <v>35</v>
      </c>
      <c r="E777" s="5" t="s">
        <v>42</v>
      </c>
      <c r="F777" s="5" t="s">
        <v>43</v>
      </c>
      <c r="G777" s="5" t="s">
        <v>1598</v>
      </c>
      <c r="H777" s="4" t="str">
        <f t="shared" si="12"/>
        <v>CUBINUC1M276B</v>
      </c>
      <c r="I777" s="5" t="s">
        <v>123</v>
      </c>
      <c r="J777" s="2">
        <v>2</v>
      </c>
      <c r="K777" s="3">
        <v>0</v>
      </c>
      <c r="L777" s="5"/>
      <c r="M777" s="7"/>
      <c r="N777" s="5"/>
      <c r="O777" s="5"/>
      <c r="P777" s="5"/>
      <c r="Q777" s="5"/>
      <c r="R777" s="5"/>
      <c r="S777" s="5"/>
      <c r="T777" s="5"/>
      <c r="U777" s="5" t="s">
        <v>256</v>
      </c>
      <c r="V777" s="5" t="s">
        <v>450</v>
      </c>
      <c r="W777" s="5" t="s">
        <v>1639</v>
      </c>
    </row>
    <row r="778" spans="1:23" x14ac:dyDescent="0.35">
      <c r="A778" s="5">
        <v>14822854</v>
      </c>
      <c r="B778" s="5" t="s">
        <v>1296</v>
      </c>
      <c r="C778" s="5" t="s">
        <v>79</v>
      </c>
      <c r="D778" s="5" t="s">
        <v>57</v>
      </c>
      <c r="E778" s="5" t="s">
        <v>58</v>
      </c>
      <c r="F778" s="5" t="s">
        <v>43</v>
      </c>
      <c r="G778" s="5" t="s">
        <v>1599</v>
      </c>
      <c r="H778" s="4" t="str">
        <f t="shared" si="12"/>
        <v>CUBNUCAI2MG018</v>
      </c>
      <c r="I778" s="5" t="s">
        <v>123</v>
      </c>
      <c r="J778" s="2">
        <v>2</v>
      </c>
      <c r="K778" s="3">
        <v>0</v>
      </c>
      <c r="L778" s="5"/>
      <c r="M778" s="7"/>
      <c r="N778" s="5"/>
      <c r="O778" s="5"/>
      <c r="P778" s="5" t="s">
        <v>37</v>
      </c>
      <c r="Q778" s="5" t="s">
        <v>37</v>
      </c>
      <c r="R778" s="5"/>
      <c r="S778" s="5" t="s">
        <v>253</v>
      </c>
      <c r="T778" s="5" t="s">
        <v>266</v>
      </c>
      <c r="U778" s="5"/>
      <c r="V778" s="5" t="s">
        <v>263</v>
      </c>
      <c r="W778" s="5" t="s">
        <v>1640</v>
      </c>
    </row>
    <row r="779" spans="1:23" x14ac:dyDescent="0.35">
      <c r="A779" s="5">
        <v>7629001</v>
      </c>
      <c r="B779" s="5" t="s">
        <v>1358</v>
      </c>
      <c r="C779" s="5" t="s">
        <v>59</v>
      </c>
      <c r="D779" s="5" t="s">
        <v>51</v>
      </c>
      <c r="E779" s="5" t="s">
        <v>52</v>
      </c>
      <c r="F779" s="5" t="s">
        <v>43</v>
      </c>
      <c r="G779" s="5" t="s">
        <v>1600</v>
      </c>
      <c r="H779" s="4" t="str">
        <f t="shared" si="12"/>
        <v>CUBI512M086B</v>
      </c>
      <c r="I779" s="5" t="s">
        <v>123</v>
      </c>
      <c r="J779" s="2">
        <v>2</v>
      </c>
      <c r="K779" s="3">
        <v>0</v>
      </c>
      <c r="L779" s="5"/>
      <c r="M779" s="7"/>
      <c r="N779" s="5"/>
      <c r="O779" s="5"/>
      <c r="P779" s="5"/>
      <c r="Q779" s="5"/>
      <c r="R779" s="5"/>
      <c r="S779" s="5"/>
      <c r="T779" s="5"/>
      <c r="U779" s="5"/>
      <c r="V779" s="5"/>
      <c r="W779" s="5" t="s">
        <v>1641</v>
      </c>
    </row>
    <row r="780" spans="1:23" x14ac:dyDescent="0.35">
      <c r="A780" s="5">
        <v>14766801</v>
      </c>
      <c r="B780" s="5" t="s">
        <v>94</v>
      </c>
      <c r="C780" s="5" t="s">
        <v>95</v>
      </c>
      <c r="D780" s="5" t="s">
        <v>35</v>
      </c>
      <c r="E780" s="5" t="s">
        <v>42</v>
      </c>
      <c r="F780" s="5" t="s">
        <v>18</v>
      </c>
      <c r="G780" s="5" t="s">
        <v>1753</v>
      </c>
      <c r="H780" s="4" t="str">
        <f t="shared" si="12"/>
        <v>NX.JNWAA.002</v>
      </c>
      <c r="I780" s="5" t="s">
        <v>23</v>
      </c>
      <c r="J780" s="2">
        <v>2</v>
      </c>
      <c r="K780" s="3">
        <v>2</v>
      </c>
      <c r="L780" s="5"/>
      <c r="M780" s="7"/>
      <c r="N780" s="5"/>
      <c r="O780" s="5"/>
      <c r="P780" s="5"/>
      <c r="Q780" s="5"/>
      <c r="R780" s="5" t="s">
        <v>342</v>
      </c>
      <c r="S780" s="5" t="s">
        <v>254</v>
      </c>
      <c r="T780" s="5" t="s">
        <v>258</v>
      </c>
      <c r="U780" s="5" t="s">
        <v>249</v>
      </c>
      <c r="V780" s="5" t="s">
        <v>250</v>
      </c>
      <c r="W780" s="5" t="s">
        <v>1785</v>
      </c>
    </row>
    <row r="781" spans="1:23" x14ac:dyDescent="0.35">
      <c r="A781" s="5">
        <v>9648945</v>
      </c>
      <c r="B781" s="5" t="s">
        <v>707</v>
      </c>
      <c r="C781" s="5" t="s">
        <v>708</v>
      </c>
      <c r="D781" s="5" t="s">
        <v>35</v>
      </c>
      <c r="E781" s="5" t="s">
        <v>42</v>
      </c>
      <c r="F781" s="5" t="s">
        <v>43</v>
      </c>
      <c r="G781" s="5" t="s">
        <v>1300</v>
      </c>
      <c r="H781" s="4" t="str">
        <f t="shared" si="12"/>
        <v>CUBINUC1M010</v>
      </c>
      <c r="I781" s="5" t="s">
        <v>123</v>
      </c>
      <c r="J781" s="2">
        <v>2</v>
      </c>
      <c r="K781" s="3">
        <v>0</v>
      </c>
      <c r="L781" s="5"/>
      <c r="M781" s="7"/>
      <c r="N781" s="5"/>
      <c r="O781" s="5"/>
      <c r="P781" s="5"/>
      <c r="Q781" s="5"/>
      <c r="R781" s="5"/>
      <c r="S781" s="5" t="s">
        <v>251</v>
      </c>
      <c r="T781" s="5"/>
      <c r="U781" s="5" t="s">
        <v>291</v>
      </c>
      <c r="V781" s="5" t="s">
        <v>257</v>
      </c>
      <c r="W781" s="5" t="s">
        <v>1331</v>
      </c>
    </row>
    <row r="782" spans="1:23" x14ac:dyDescent="0.35">
      <c r="A782" s="5">
        <v>14380932</v>
      </c>
      <c r="B782" s="5" t="s">
        <v>62</v>
      </c>
      <c r="C782" s="5" t="s">
        <v>27</v>
      </c>
      <c r="D782" s="5" t="s">
        <v>28</v>
      </c>
      <c r="E782" s="5" t="s">
        <v>29</v>
      </c>
      <c r="F782" s="5" t="s">
        <v>30</v>
      </c>
      <c r="G782" s="5" t="s">
        <v>1884</v>
      </c>
      <c r="H782" s="4" t="str">
        <f t="shared" si="12"/>
        <v>CF-33YAAAXBM</v>
      </c>
      <c r="I782" s="5" t="s">
        <v>99</v>
      </c>
      <c r="J782" s="2">
        <v>2</v>
      </c>
      <c r="K782" s="3">
        <v>0</v>
      </c>
      <c r="L782" s="5"/>
      <c r="M782" s="7"/>
      <c r="N782" s="5" t="s">
        <v>37</v>
      </c>
      <c r="O782" s="5"/>
      <c r="P782" s="5"/>
      <c r="Q782" s="5"/>
      <c r="R782" s="5" t="s">
        <v>537</v>
      </c>
      <c r="S782" s="5" t="s">
        <v>254</v>
      </c>
      <c r="T782" s="5" t="s">
        <v>255</v>
      </c>
      <c r="U782" s="5" t="s">
        <v>262</v>
      </c>
      <c r="V782" s="5" t="s">
        <v>257</v>
      </c>
      <c r="W782" s="5" t="s">
        <v>1923</v>
      </c>
    </row>
    <row r="783" spans="1:23" x14ac:dyDescent="0.35">
      <c r="A783" s="5">
        <v>15183192</v>
      </c>
      <c r="B783" s="5" t="s">
        <v>178</v>
      </c>
      <c r="C783" s="5" t="s">
        <v>34</v>
      </c>
      <c r="D783" s="5" t="s">
        <v>57</v>
      </c>
      <c r="E783" s="5" t="s">
        <v>131</v>
      </c>
      <c r="F783" s="5" t="s">
        <v>43</v>
      </c>
      <c r="G783" s="5" t="s">
        <v>1989</v>
      </c>
      <c r="H783" s="4" t="str">
        <f t="shared" si="12"/>
        <v>D32LRUT#ABA</v>
      </c>
      <c r="I783" s="5" t="s">
        <v>19</v>
      </c>
      <c r="J783" s="2">
        <v>2</v>
      </c>
      <c r="K783" s="3">
        <v>0</v>
      </c>
      <c r="L783" s="5"/>
      <c r="M783" s="7"/>
      <c r="N783" s="5" t="s">
        <v>37</v>
      </c>
      <c r="O783" s="5"/>
      <c r="P783" s="5" t="s">
        <v>37</v>
      </c>
      <c r="Q783" s="5"/>
      <c r="R783" s="5"/>
      <c r="S783" s="5" t="s">
        <v>253</v>
      </c>
      <c r="T783" s="5" t="s">
        <v>255</v>
      </c>
      <c r="U783" s="5" t="s">
        <v>256</v>
      </c>
      <c r="V783" s="5" t="s">
        <v>257</v>
      </c>
      <c r="W783" s="5" t="s">
        <v>2080</v>
      </c>
    </row>
    <row r="784" spans="1:23" x14ac:dyDescent="0.35">
      <c r="A784" s="5">
        <v>9362620</v>
      </c>
      <c r="B784" s="5" t="s">
        <v>1990</v>
      </c>
      <c r="C784" s="5" t="s">
        <v>27</v>
      </c>
      <c r="D784" s="5" t="s">
        <v>41</v>
      </c>
      <c r="E784" s="5" t="s">
        <v>42</v>
      </c>
      <c r="F784" s="5" t="s">
        <v>43</v>
      </c>
      <c r="G784" s="5" t="s">
        <v>1991</v>
      </c>
      <c r="H784" s="4" t="str">
        <f t="shared" si="12"/>
        <v>A12QYUT#ABA</v>
      </c>
      <c r="I784" s="5" t="s">
        <v>19</v>
      </c>
      <c r="J784" s="2">
        <v>2</v>
      </c>
      <c r="K784" s="3">
        <v>0</v>
      </c>
      <c r="L784" s="5"/>
      <c r="M784" s="7"/>
      <c r="N784" s="5" t="s">
        <v>37</v>
      </c>
      <c r="O784" s="5"/>
      <c r="P784" s="5"/>
      <c r="Q784" s="5"/>
      <c r="R784" s="5"/>
      <c r="S784" s="5" t="s">
        <v>254</v>
      </c>
      <c r="T784" s="5" t="s">
        <v>255</v>
      </c>
      <c r="U784" s="5" t="s">
        <v>276</v>
      </c>
      <c r="V784" s="5" t="s">
        <v>257</v>
      </c>
      <c r="W784" s="5" t="s">
        <v>2081</v>
      </c>
    </row>
    <row r="785" spans="1:23" x14ac:dyDescent="0.35">
      <c r="A785" s="5">
        <v>14766330</v>
      </c>
      <c r="B785" s="5">
        <v>235</v>
      </c>
      <c r="C785" s="5" t="s">
        <v>39</v>
      </c>
      <c r="D785" s="5" t="s">
        <v>57</v>
      </c>
      <c r="E785" s="5" t="s">
        <v>131</v>
      </c>
      <c r="F785" s="5" t="s">
        <v>43</v>
      </c>
      <c r="G785" s="5" t="s">
        <v>1992</v>
      </c>
      <c r="H785" s="4" t="str">
        <f t="shared" si="12"/>
        <v>30JQ002TUS</v>
      </c>
      <c r="I785" s="5" t="s">
        <v>24</v>
      </c>
      <c r="J785" s="2">
        <v>2</v>
      </c>
      <c r="K785" s="3">
        <v>0</v>
      </c>
      <c r="L785" s="5">
        <v>25</v>
      </c>
      <c r="M785" s="7">
        <v>2.5</v>
      </c>
      <c r="N785" s="5" t="s">
        <v>37</v>
      </c>
      <c r="O785" s="5"/>
      <c r="P785" s="5" t="s">
        <v>37</v>
      </c>
      <c r="Q785" s="5"/>
      <c r="R785" s="5"/>
      <c r="S785" s="5" t="s">
        <v>254</v>
      </c>
      <c r="T785" s="5" t="s">
        <v>255</v>
      </c>
      <c r="U785" s="5" t="s">
        <v>269</v>
      </c>
      <c r="V785" s="5" t="s">
        <v>263</v>
      </c>
      <c r="W785" s="5" t="s">
        <v>2082</v>
      </c>
    </row>
    <row r="786" spans="1:23" x14ac:dyDescent="0.35">
      <c r="A786" s="5">
        <v>7697272</v>
      </c>
      <c r="B786" s="5" t="s">
        <v>82</v>
      </c>
      <c r="C786" s="5" t="s">
        <v>27</v>
      </c>
      <c r="D786" s="5" t="s">
        <v>51</v>
      </c>
      <c r="E786" s="5" t="s">
        <v>52</v>
      </c>
      <c r="F786" s="5" t="s">
        <v>43</v>
      </c>
      <c r="G786" s="5" t="s">
        <v>1993</v>
      </c>
      <c r="H786" s="4" t="str">
        <f t="shared" si="12"/>
        <v>CUBI512M093</v>
      </c>
      <c r="I786" s="5" t="s">
        <v>123</v>
      </c>
      <c r="J786" s="2">
        <v>2</v>
      </c>
      <c r="K786" s="3">
        <v>0</v>
      </c>
      <c r="L786" s="5"/>
      <c r="M786" s="7"/>
      <c r="N786" s="5"/>
      <c r="O786" s="5"/>
      <c r="P786" s="5"/>
      <c r="Q786" s="5"/>
      <c r="R786" s="5"/>
      <c r="S786" s="5"/>
      <c r="T786" s="5"/>
      <c r="U786" s="5"/>
      <c r="V786" s="5"/>
      <c r="W786" s="5" t="s">
        <v>2083</v>
      </c>
    </row>
    <row r="787" spans="1:23" x14ac:dyDescent="0.35">
      <c r="A787" s="5">
        <v>14170503</v>
      </c>
      <c r="B787" s="5" t="s">
        <v>76</v>
      </c>
      <c r="C787" s="5" t="s">
        <v>39</v>
      </c>
      <c r="D787" s="5" t="s">
        <v>35</v>
      </c>
      <c r="E787" s="5" t="s">
        <v>36</v>
      </c>
      <c r="F787" s="5" t="s">
        <v>63</v>
      </c>
      <c r="G787" s="5" t="s">
        <v>1994</v>
      </c>
      <c r="H787" s="4" t="str">
        <f t="shared" si="12"/>
        <v>AM273QAI1UM039</v>
      </c>
      <c r="I787" s="5" t="s">
        <v>123</v>
      </c>
      <c r="J787" s="2">
        <v>2</v>
      </c>
      <c r="K787" s="3">
        <v>0</v>
      </c>
      <c r="L787" s="5">
        <v>15</v>
      </c>
      <c r="M787" s="7">
        <v>1.5</v>
      </c>
      <c r="N787" s="5"/>
      <c r="O787" s="5"/>
      <c r="P787" s="5" t="s">
        <v>37</v>
      </c>
      <c r="Q787" s="5"/>
      <c r="R787" s="5" t="s">
        <v>353</v>
      </c>
      <c r="S787" s="5" t="s">
        <v>254</v>
      </c>
      <c r="T787" s="5" t="s">
        <v>266</v>
      </c>
      <c r="U787" s="5"/>
      <c r="V787" s="5" t="s">
        <v>257</v>
      </c>
      <c r="W787" s="5" t="s">
        <v>2084</v>
      </c>
    </row>
    <row r="788" spans="1:23" x14ac:dyDescent="0.35">
      <c r="A788" s="5">
        <v>14506064</v>
      </c>
      <c r="B788" s="5" t="s">
        <v>156</v>
      </c>
      <c r="C788" s="5" t="s">
        <v>79</v>
      </c>
      <c r="D788" s="5" t="s">
        <v>57</v>
      </c>
      <c r="E788" s="5" t="s">
        <v>131</v>
      </c>
      <c r="F788" s="5" t="s">
        <v>30</v>
      </c>
      <c r="G788" s="5" t="s">
        <v>1995</v>
      </c>
      <c r="H788" s="4" t="str">
        <f t="shared" si="12"/>
        <v>VECTOR16HXA2058</v>
      </c>
      <c r="I788" s="5" t="s">
        <v>123</v>
      </c>
      <c r="J788" s="2">
        <v>2</v>
      </c>
      <c r="K788" s="3">
        <v>0</v>
      </c>
      <c r="L788" s="5">
        <v>60</v>
      </c>
      <c r="M788" s="7">
        <v>6</v>
      </c>
      <c r="N788" s="5"/>
      <c r="O788" s="5"/>
      <c r="P788" s="5" t="s">
        <v>37</v>
      </c>
      <c r="Q788" s="5"/>
      <c r="R788" s="5" t="s">
        <v>344</v>
      </c>
      <c r="S788" s="5" t="s">
        <v>253</v>
      </c>
      <c r="T788" s="5" t="s">
        <v>290</v>
      </c>
      <c r="U788" s="5" t="s">
        <v>295</v>
      </c>
      <c r="V788" s="5" t="s">
        <v>257</v>
      </c>
      <c r="W788" s="5" t="s">
        <v>2085</v>
      </c>
    </row>
    <row r="789" spans="1:23" x14ac:dyDescent="0.35">
      <c r="A789" s="5">
        <v>14802087</v>
      </c>
      <c r="B789" s="5" t="s">
        <v>390</v>
      </c>
      <c r="C789" s="5" t="s">
        <v>79</v>
      </c>
      <c r="D789" s="5" t="s">
        <v>57</v>
      </c>
      <c r="E789" s="5" t="s">
        <v>131</v>
      </c>
      <c r="F789" s="5" t="s">
        <v>30</v>
      </c>
      <c r="G789" s="5" t="s">
        <v>1996</v>
      </c>
      <c r="H789" s="4" t="str">
        <f t="shared" si="12"/>
        <v>RAIDER18HXA2841</v>
      </c>
      <c r="I789" s="5" t="s">
        <v>123</v>
      </c>
      <c r="J789" s="2">
        <v>2</v>
      </c>
      <c r="K789" s="3">
        <v>0</v>
      </c>
      <c r="L789" s="5">
        <v>60</v>
      </c>
      <c r="M789" s="7">
        <v>6</v>
      </c>
      <c r="N789" s="5"/>
      <c r="O789" s="5"/>
      <c r="P789" s="5" t="s">
        <v>37</v>
      </c>
      <c r="Q789" s="5"/>
      <c r="R789" s="5" t="s">
        <v>356</v>
      </c>
      <c r="S789" s="5" t="s">
        <v>253</v>
      </c>
      <c r="T789" s="5" t="s">
        <v>266</v>
      </c>
      <c r="U789" s="5" t="s">
        <v>1780</v>
      </c>
      <c r="V789" s="5" t="s">
        <v>279</v>
      </c>
      <c r="W789" s="5" t="s">
        <v>2086</v>
      </c>
    </row>
    <row r="790" spans="1:23" x14ac:dyDescent="0.35">
      <c r="A790" s="5">
        <v>7213432</v>
      </c>
      <c r="B790" s="5" t="s">
        <v>1997</v>
      </c>
      <c r="C790" s="5" t="s">
        <v>27</v>
      </c>
      <c r="D790" s="5" t="s">
        <v>28</v>
      </c>
      <c r="E790" s="5" t="s">
        <v>29</v>
      </c>
      <c r="F790" s="5" t="s">
        <v>43</v>
      </c>
      <c r="G790" s="5" t="s">
        <v>1998</v>
      </c>
      <c r="H790" s="4" t="str">
        <f t="shared" si="12"/>
        <v>PRODP2113M497</v>
      </c>
      <c r="I790" s="5" t="s">
        <v>123</v>
      </c>
      <c r="J790" s="2">
        <v>2</v>
      </c>
      <c r="K790" s="3">
        <v>0</v>
      </c>
      <c r="L790" s="5"/>
      <c r="M790" s="7"/>
      <c r="N790" s="5"/>
      <c r="O790" s="5"/>
      <c r="P790" s="5"/>
      <c r="Q790" s="5"/>
      <c r="R790" s="5"/>
      <c r="S790" s="5" t="s">
        <v>251</v>
      </c>
      <c r="T790" s="5" t="s">
        <v>1352</v>
      </c>
      <c r="U790" s="5"/>
      <c r="V790" s="5" t="s">
        <v>279</v>
      </c>
      <c r="W790" s="5" t="s">
        <v>2087</v>
      </c>
    </row>
    <row r="791" spans="1:23" x14ac:dyDescent="0.35">
      <c r="A791" s="5">
        <v>7453974</v>
      </c>
      <c r="B791" s="6" t="s">
        <v>1999</v>
      </c>
      <c r="C791" s="5" t="s">
        <v>32</v>
      </c>
      <c r="D791" s="5" t="s">
        <v>28</v>
      </c>
      <c r="E791" s="5" t="s">
        <v>29</v>
      </c>
      <c r="F791" s="5" t="s">
        <v>43</v>
      </c>
      <c r="G791" s="5" t="s">
        <v>2000</v>
      </c>
      <c r="H791" s="4" t="str">
        <f t="shared" si="12"/>
        <v>PRODP1013M057</v>
      </c>
      <c r="I791" s="5" t="s">
        <v>123</v>
      </c>
      <c r="J791" s="2">
        <v>2</v>
      </c>
      <c r="K791" s="3">
        <v>0</v>
      </c>
      <c r="L791" s="5"/>
      <c r="M791" s="7"/>
      <c r="N791" s="5"/>
      <c r="O791" s="5"/>
      <c r="P791" s="5"/>
      <c r="Q791" s="5"/>
      <c r="R791" s="5"/>
      <c r="S791" s="5" t="s">
        <v>254</v>
      </c>
      <c r="T791" s="5" t="s">
        <v>266</v>
      </c>
      <c r="U791" s="5" t="s">
        <v>262</v>
      </c>
      <c r="V791" s="5" t="s">
        <v>257</v>
      </c>
      <c r="W791" s="5" t="s">
        <v>2088</v>
      </c>
    </row>
    <row r="792" spans="1:23" x14ac:dyDescent="0.35">
      <c r="A792" s="5">
        <v>14965295</v>
      </c>
      <c r="B792" s="5" t="s">
        <v>235</v>
      </c>
      <c r="C792" s="5" t="s">
        <v>79</v>
      </c>
      <c r="D792" s="5" t="s">
        <v>57</v>
      </c>
      <c r="E792" s="5" t="s">
        <v>131</v>
      </c>
      <c r="F792" s="5" t="s">
        <v>30</v>
      </c>
      <c r="G792" s="5" t="s">
        <v>2001</v>
      </c>
      <c r="H792" s="4" t="str">
        <f t="shared" si="12"/>
        <v>C5NC0UT#ABA</v>
      </c>
      <c r="I792" s="5" t="s">
        <v>19</v>
      </c>
      <c r="J792" s="2">
        <v>2</v>
      </c>
      <c r="K792" s="3">
        <v>0</v>
      </c>
      <c r="L792" s="5">
        <v>60</v>
      </c>
      <c r="M792" s="7">
        <v>6</v>
      </c>
      <c r="N792" s="5" t="s">
        <v>37</v>
      </c>
      <c r="O792" s="5"/>
      <c r="P792" s="5" t="s">
        <v>37</v>
      </c>
      <c r="Q792" s="5"/>
      <c r="R792" s="5" t="s">
        <v>344</v>
      </c>
      <c r="S792" s="5" t="s">
        <v>253</v>
      </c>
      <c r="T792" s="5" t="s">
        <v>266</v>
      </c>
      <c r="U792" s="5" t="s">
        <v>400</v>
      </c>
      <c r="V792" s="5" t="s">
        <v>257</v>
      </c>
      <c r="W792" s="5" t="s">
        <v>2089</v>
      </c>
    </row>
    <row r="793" spans="1:23" x14ac:dyDescent="0.35">
      <c r="A793" s="5">
        <v>14643344</v>
      </c>
      <c r="B793" s="5" t="s">
        <v>180</v>
      </c>
      <c r="C793" s="5" t="s">
        <v>34</v>
      </c>
      <c r="D793" s="5" t="s">
        <v>57</v>
      </c>
      <c r="E793" s="5" t="s">
        <v>131</v>
      </c>
      <c r="F793" s="5" t="s">
        <v>30</v>
      </c>
      <c r="G793" s="5" t="s">
        <v>1801</v>
      </c>
      <c r="H793" s="4" t="str">
        <f t="shared" si="12"/>
        <v>BE8T5UT#ABA</v>
      </c>
      <c r="I793" s="5" t="s">
        <v>19</v>
      </c>
      <c r="J793" s="2">
        <v>1</v>
      </c>
      <c r="K793" s="3">
        <v>0</v>
      </c>
      <c r="L793" s="10">
        <v>85</v>
      </c>
      <c r="M793" s="7">
        <v>8.5</v>
      </c>
      <c r="N793" s="5"/>
      <c r="O793" s="5"/>
      <c r="P793" s="5" t="s">
        <v>37</v>
      </c>
      <c r="Q793" s="5"/>
      <c r="R793" s="5" t="s">
        <v>342</v>
      </c>
      <c r="S793" s="5" t="s">
        <v>254</v>
      </c>
      <c r="T793" s="5" t="s">
        <v>255</v>
      </c>
      <c r="U793" s="5" t="s">
        <v>256</v>
      </c>
      <c r="V793" s="5" t="s">
        <v>257</v>
      </c>
      <c r="W793" s="5" t="s">
        <v>1833</v>
      </c>
    </row>
    <row r="794" spans="1:23" x14ac:dyDescent="0.35">
      <c r="A794" s="5">
        <v>14718694</v>
      </c>
      <c r="B794" s="5" t="s">
        <v>211</v>
      </c>
      <c r="C794" s="5" t="s">
        <v>39</v>
      </c>
      <c r="D794" s="5" t="s">
        <v>57</v>
      </c>
      <c r="E794" s="5" t="s">
        <v>131</v>
      </c>
      <c r="F794" s="5" t="s">
        <v>30</v>
      </c>
      <c r="G794" s="5" t="s">
        <v>1867</v>
      </c>
      <c r="H794" s="4" t="str">
        <f t="shared" si="12"/>
        <v>BD5Z1UT#ABA</v>
      </c>
      <c r="I794" s="5" t="s">
        <v>19</v>
      </c>
      <c r="J794" s="2">
        <v>1</v>
      </c>
      <c r="K794" s="3">
        <v>0</v>
      </c>
      <c r="L794" s="5">
        <v>25</v>
      </c>
      <c r="M794" s="7">
        <v>2.5</v>
      </c>
      <c r="N794" s="5"/>
      <c r="O794" s="5"/>
      <c r="P794" s="5" t="s">
        <v>37</v>
      </c>
      <c r="Q794" s="5"/>
      <c r="R794" s="5" t="s">
        <v>344</v>
      </c>
      <c r="S794" s="5" t="s">
        <v>254</v>
      </c>
      <c r="T794" s="5" t="s">
        <v>255</v>
      </c>
      <c r="U794" s="5"/>
      <c r="V794" s="5" t="s">
        <v>257</v>
      </c>
      <c r="W794" s="5" t="s">
        <v>1905</v>
      </c>
    </row>
    <row r="795" spans="1:23" x14ac:dyDescent="0.35">
      <c r="A795" s="5">
        <v>14740828</v>
      </c>
      <c r="B795" s="5" t="s">
        <v>162</v>
      </c>
      <c r="C795" s="5" t="s">
        <v>16</v>
      </c>
      <c r="D795" s="5"/>
      <c r="E795" s="5" t="s">
        <v>111</v>
      </c>
      <c r="F795" s="5" t="s">
        <v>18</v>
      </c>
      <c r="G795" s="5" t="s">
        <v>859</v>
      </c>
      <c r="H795" s="4" t="str">
        <f t="shared" si="12"/>
        <v>NX.JJVAA.001</v>
      </c>
      <c r="I795" s="5" t="s">
        <v>23</v>
      </c>
      <c r="J795" s="2">
        <v>1</v>
      </c>
      <c r="K795" s="3">
        <v>1</v>
      </c>
      <c r="L795" s="5"/>
      <c r="M795" s="7"/>
      <c r="N795" s="5"/>
      <c r="O795" s="5"/>
      <c r="P795" s="5"/>
      <c r="Q795" s="5"/>
      <c r="R795" s="5" t="s">
        <v>342</v>
      </c>
      <c r="S795" s="5" t="s">
        <v>254</v>
      </c>
      <c r="T795" s="5" t="s">
        <v>258</v>
      </c>
      <c r="U795" s="5" t="s">
        <v>256</v>
      </c>
      <c r="V795" s="5" t="s">
        <v>250</v>
      </c>
      <c r="W795" s="5" t="s">
        <v>865</v>
      </c>
    </row>
    <row r="796" spans="1:23" x14ac:dyDescent="0.35">
      <c r="A796" s="5">
        <v>7825552</v>
      </c>
      <c r="B796" s="5" t="s">
        <v>26</v>
      </c>
      <c r="C796" s="5" t="s">
        <v>27</v>
      </c>
      <c r="D796" s="5" t="s">
        <v>28</v>
      </c>
      <c r="E796" s="5" t="s">
        <v>29</v>
      </c>
      <c r="F796" s="5" t="s">
        <v>30</v>
      </c>
      <c r="G796" s="5" t="s">
        <v>1671</v>
      </c>
      <c r="H796" s="4" t="str">
        <f t="shared" si="12"/>
        <v>21KH000AUS</v>
      </c>
      <c r="I796" s="5" t="s">
        <v>24</v>
      </c>
      <c r="J796" s="2">
        <v>1</v>
      </c>
      <c r="K796" s="3">
        <v>1</v>
      </c>
      <c r="L796" s="5"/>
      <c r="M796" s="7"/>
      <c r="N796" s="5"/>
      <c r="O796" s="5"/>
      <c r="P796" s="5"/>
      <c r="Q796" s="5"/>
      <c r="R796" s="5" t="s">
        <v>344</v>
      </c>
      <c r="S796" s="5" t="s">
        <v>254</v>
      </c>
      <c r="T796" s="5" t="s">
        <v>255</v>
      </c>
      <c r="U796" s="5" t="s">
        <v>262</v>
      </c>
      <c r="V796" s="5" t="s">
        <v>257</v>
      </c>
      <c r="W796" s="5" t="s">
        <v>1709</v>
      </c>
    </row>
    <row r="797" spans="1:23" x14ac:dyDescent="0.35">
      <c r="A797" s="5">
        <v>14997756</v>
      </c>
      <c r="B797" s="5" t="s">
        <v>235</v>
      </c>
      <c r="C797" s="5" t="s">
        <v>79</v>
      </c>
      <c r="D797" s="5" t="s">
        <v>57</v>
      </c>
      <c r="E797" s="5" t="s">
        <v>131</v>
      </c>
      <c r="F797" s="5" t="s">
        <v>30</v>
      </c>
      <c r="G797" s="5" t="s">
        <v>1873</v>
      </c>
      <c r="H797" s="4" t="str">
        <f t="shared" si="12"/>
        <v>21Q80020US</v>
      </c>
      <c r="I797" s="5" t="s">
        <v>24</v>
      </c>
      <c r="J797" s="2">
        <v>1</v>
      </c>
      <c r="K797" s="3">
        <v>0</v>
      </c>
      <c r="L797" s="10">
        <v>110</v>
      </c>
      <c r="M797" s="7">
        <v>11</v>
      </c>
      <c r="N797" s="5" t="s">
        <v>37</v>
      </c>
      <c r="O797" s="5" t="s">
        <v>37</v>
      </c>
      <c r="P797" s="5" t="s">
        <v>37</v>
      </c>
      <c r="Q797" s="5"/>
      <c r="R797" s="5" t="s">
        <v>344</v>
      </c>
      <c r="S797" s="5" t="s">
        <v>252</v>
      </c>
      <c r="T797" s="5" t="s">
        <v>290</v>
      </c>
      <c r="U797" s="5" t="s">
        <v>400</v>
      </c>
      <c r="V797" s="5" t="s">
        <v>263</v>
      </c>
      <c r="W797" s="5" t="s">
        <v>1912</v>
      </c>
    </row>
    <row r="798" spans="1:23" x14ac:dyDescent="0.35">
      <c r="A798" s="5">
        <v>14802421</v>
      </c>
      <c r="B798" s="5" t="s">
        <v>195</v>
      </c>
      <c r="C798" s="5" t="s">
        <v>34</v>
      </c>
      <c r="D798" s="5" t="s">
        <v>57</v>
      </c>
      <c r="E798" s="5" t="s">
        <v>131</v>
      </c>
      <c r="F798" s="5" t="s">
        <v>30</v>
      </c>
      <c r="G798" s="5" t="s">
        <v>1590</v>
      </c>
      <c r="H798" s="4" t="str">
        <f t="shared" si="12"/>
        <v>21SR0033US</v>
      </c>
      <c r="I798" s="5" t="s">
        <v>24</v>
      </c>
      <c r="J798" s="2">
        <v>1</v>
      </c>
      <c r="K798" s="3">
        <v>0</v>
      </c>
      <c r="L798" s="5">
        <v>35</v>
      </c>
      <c r="M798" s="7">
        <v>3.5</v>
      </c>
      <c r="N798" s="5"/>
      <c r="O798" s="5"/>
      <c r="P798" s="5" t="s">
        <v>37</v>
      </c>
      <c r="Q798" s="5"/>
      <c r="R798" s="5" t="s">
        <v>344</v>
      </c>
      <c r="S798" s="5" t="s">
        <v>254</v>
      </c>
      <c r="T798" s="5" t="s">
        <v>255</v>
      </c>
      <c r="U798" s="5" t="s">
        <v>1630</v>
      </c>
      <c r="V798" s="5" t="s">
        <v>257</v>
      </c>
      <c r="W798" s="5" t="s">
        <v>1631</v>
      </c>
    </row>
    <row r="799" spans="1:23" x14ac:dyDescent="0.35">
      <c r="A799" s="5">
        <v>15210338</v>
      </c>
      <c r="B799" s="5" t="s">
        <v>926</v>
      </c>
      <c r="C799" s="5" t="s">
        <v>329</v>
      </c>
      <c r="D799" s="5" t="s">
        <v>330</v>
      </c>
      <c r="E799" s="5" t="s">
        <v>961</v>
      </c>
      <c r="F799" s="5" t="s">
        <v>98</v>
      </c>
      <c r="G799" s="5" t="s">
        <v>1877</v>
      </c>
      <c r="H799" s="4" t="str">
        <f t="shared" si="12"/>
        <v>P89196-005</v>
      </c>
      <c r="I799" s="5" t="s">
        <v>103</v>
      </c>
      <c r="J799" s="2">
        <v>1</v>
      </c>
      <c r="K799" s="3">
        <v>0</v>
      </c>
      <c r="L799" s="5">
        <v>30</v>
      </c>
      <c r="M799" s="7">
        <v>3</v>
      </c>
      <c r="N799" s="5"/>
      <c r="O799" s="5"/>
      <c r="P799" s="5"/>
      <c r="Q799" s="5"/>
      <c r="R799" s="5"/>
      <c r="S799" s="5" t="s">
        <v>252</v>
      </c>
      <c r="T799" s="5" t="s">
        <v>287</v>
      </c>
      <c r="U799" s="5"/>
      <c r="V799" s="5"/>
      <c r="W799" s="5" t="s">
        <v>1916</v>
      </c>
    </row>
    <row r="800" spans="1:23" x14ac:dyDescent="0.35">
      <c r="A800" s="5">
        <v>14973717</v>
      </c>
      <c r="B800" s="5" t="s">
        <v>390</v>
      </c>
      <c r="C800" s="5" t="s">
        <v>79</v>
      </c>
      <c r="D800" s="5" t="s">
        <v>57</v>
      </c>
      <c r="E800" s="5" t="s">
        <v>131</v>
      </c>
      <c r="F800" s="5" t="s">
        <v>30</v>
      </c>
      <c r="G800" s="5" t="s">
        <v>633</v>
      </c>
      <c r="H800" s="4" t="str">
        <f t="shared" si="12"/>
        <v>C94C4UT#ABA</v>
      </c>
      <c r="I800" s="5" t="s">
        <v>19</v>
      </c>
      <c r="J800" s="2">
        <v>1</v>
      </c>
      <c r="K800" s="3">
        <v>1</v>
      </c>
      <c r="L800" s="5">
        <v>60</v>
      </c>
      <c r="M800" s="7">
        <v>6</v>
      </c>
      <c r="N800" s="5" t="s">
        <v>37</v>
      </c>
      <c r="O800" s="5"/>
      <c r="P800" s="5" t="s">
        <v>37</v>
      </c>
      <c r="Q800" s="5"/>
      <c r="R800" s="5" t="s">
        <v>356</v>
      </c>
      <c r="S800" s="5" t="s">
        <v>253</v>
      </c>
      <c r="T800" s="5" t="s">
        <v>266</v>
      </c>
      <c r="U800" s="5" t="s">
        <v>580</v>
      </c>
      <c r="V800" s="5" t="s">
        <v>257</v>
      </c>
      <c r="W800" s="5" t="s">
        <v>634</v>
      </c>
    </row>
    <row r="801" spans="1:23" x14ac:dyDescent="0.35">
      <c r="A801" s="5">
        <v>9671290</v>
      </c>
      <c r="B801" s="5" t="s">
        <v>53</v>
      </c>
      <c r="C801" s="5" t="s">
        <v>34</v>
      </c>
      <c r="D801" s="5" t="s">
        <v>35</v>
      </c>
      <c r="E801" s="5" t="s">
        <v>36</v>
      </c>
      <c r="F801" s="5" t="s">
        <v>30</v>
      </c>
      <c r="G801" s="5" t="s">
        <v>1882</v>
      </c>
      <c r="H801" s="4" t="str">
        <f t="shared" si="12"/>
        <v>17Z90S-V.APC8U1</v>
      </c>
      <c r="I801" s="5" t="s">
        <v>90</v>
      </c>
      <c r="J801" s="2">
        <v>1</v>
      </c>
      <c r="K801" s="3">
        <v>0</v>
      </c>
      <c r="L801" s="5">
        <v>30</v>
      </c>
      <c r="M801" s="7">
        <v>3</v>
      </c>
      <c r="N801" s="5"/>
      <c r="O801" s="5" t="s">
        <v>37</v>
      </c>
      <c r="P801" s="5" t="s">
        <v>37</v>
      </c>
      <c r="Q801" s="5"/>
      <c r="R801" s="5" t="s">
        <v>357</v>
      </c>
      <c r="S801" s="5" t="s">
        <v>253</v>
      </c>
      <c r="T801" s="5" t="s">
        <v>266</v>
      </c>
      <c r="U801" s="5" t="s">
        <v>260</v>
      </c>
      <c r="V801" s="5" t="s">
        <v>263</v>
      </c>
      <c r="W801" s="5" t="s">
        <v>1921</v>
      </c>
    </row>
    <row r="802" spans="1:23" x14ac:dyDescent="0.35">
      <c r="A802" s="5">
        <v>9362947</v>
      </c>
      <c r="B802" s="5" t="s">
        <v>1287</v>
      </c>
      <c r="C802" s="5" t="s">
        <v>74</v>
      </c>
      <c r="D802" s="5" t="s">
        <v>41</v>
      </c>
      <c r="E802" s="5" t="s">
        <v>42</v>
      </c>
      <c r="F802" s="5" t="s">
        <v>43</v>
      </c>
      <c r="G802" s="5" t="s">
        <v>1288</v>
      </c>
      <c r="H802" s="4" t="str">
        <f t="shared" si="12"/>
        <v>A1NU0UT#ABA</v>
      </c>
      <c r="I802" s="5" t="s">
        <v>19</v>
      </c>
      <c r="J802" s="2">
        <v>1</v>
      </c>
      <c r="K802" s="3">
        <v>1</v>
      </c>
      <c r="L802" s="5"/>
      <c r="M802" s="7"/>
      <c r="N802" s="5" t="s">
        <v>37</v>
      </c>
      <c r="O802" s="5"/>
      <c r="P802" s="5"/>
      <c r="Q802" s="5"/>
      <c r="R802" s="5"/>
      <c r="S802" s="5" t="s">
        <v>253</v>
      </c>
      <c r="T802" s="5" t="s">
        <v>266</v>
      </c>
      <c r="U802" s="5" t="s">
        <v>265</v>
      </c>
      <c r="V802" s="5" t="s">
        <v>257</v>
      </c>
      <c r="W802" s="5" t="s">
        <v>1321</v>
      </c>
    </row>
    <row r="803" spans="1:23" x14ac:dyDescent="0.35">
      <c r="A803" s="5">
        <v>14412204</v>
      </c>
      <c r="B803" s="5" t="s">
        <v>112</v>
      </c>
      <c r="C803" s="5" t="s">
        <v>16</v>
      </c>
      <c r="D803" s="5"/>
      <c r="E803" s="5" t="s">
        <v>111</v>
      </c>
      <c r="F803" s="5" t="s">
        <v>18</v>
      </c>
      <c r="G803" s="5" t="s">
        <v>1516</v>
      </c>
      <c r="H803" s="4" t="str">
        <f t="shared" si="12"/>
        <v>B6AX2UT#ABA</v>
      </c>
      <c r="I803" s="5" t="s">
        <v>19</v>
      </c>
      <c r="J803" s="2">
        <v>1</v>
      </c>
      <c r="K803" s="3">
        <v>0</v>
      </c>
      <c r="L803" s="5"/>
      <c r="M803" s="7"/>
      <c r="N803" s="5"/>
      <c r="O803" s="5"/>
      <c r="P803" s="5"/>
      <c r="Q803" s="5"/>
      <c r="R803" s="5" t="s">
        <v>342</v>
      </c>
      <c r="S803" s="5" t="s">
        <v>251</v>
      </c>
      <c r="T803" s="5" t="s">
        <v>252</v>
      </c>
      <c r="U803" s="5" t="s">
        <v>249</v>
      </c>
      <c r="V803" s="5" t="s">
        <v>250</v>
      </c>
      <c r="W803" s="5" t="s">
        <v>1536</v>
      </c>
    </row>
    <row r="804" spans="1:23" x14ac:dyDescent="0.35">
      <c r="A804" s="5">
        <v>14023599</v>
      </c>
      <c r="B804" s="5" t="s">
        <v>70</v>
      </c>
      <c r="C804" s="5" t="s">
        <v>32</v>
      </c>
      <c r="D804" s="5" t="s">
        <v>41</v>
      </c>
      <c r="E804" s="5" t="s">
        <v>42</v>
      </c>
      <c r="F804" s="5" t="s">
        <v>43</v>
      </c>
      <c r="G804" s="5" t="s">
        <v>649</v>
      </c>
      <c r="H804" s="4" t="str">
        <f t="shared" si="12"/>
        <v>12U3001EUS</v>
      </c>
      <c r="I804" s="5" t="s">
        <v>24</v>
      </c>
      <c r="J804" s="2">
        <v>1</v>
      </c>
      <c r="K804" s="3">
        <v>1</v>
      </c>
      <c r="L804" s="5"/>
      <c r="M804" s="7"/>
      <c r="N804" s="5" t="s">
        <v>37</v>
      </c>
      <c r="O804" s="5"/>
      <c r="P804" s="5"/>
      <c r="Q804" s="5"/>
      <c r="R804" s="5"/>
      <c r="S804" s="5" t="s">
        <v>253</v>
      </c>
      <c r="T804" s="5" t="s">
        <v>255</v>
      </c>
      <c r="U804" s="5" t="s">
        <v>265</v>
      </c>
      <c r="V804" s="5" t="s">
        <v>257</v>
      </c>
      <c r="W804" s="5" t="s">
        <v>652</v>
      </c>
    </row>
    <row r="805" spans="1:23" x14ac:dyDescent="0.35">
      <c r="A805" s="5">
        <v>9331583</v>
      </c>
      <c r="B805" s="5" t="s">
        <v>78</v>
      </c>
      <c r="C805" s="5" t="s">
        <v>79</v>
      </c>
      <c r="D805" s="5" t="s">
        <v>35</v>
      </c>
      <c r="E805" s="5" t="s">
        <v>36</v>
      </c>
      <c r="F805" s="5" t="s">
        <v>43</v>
      </c>
      <c r="G805" s="5" t="s">
        <v>1050</v>
      </c>
      <c r="H805" s="4" t="str">
        <f t="shared" si="12"/>
        <v>RNUC14RVSU9089AUI</v>
      </c>
      <c r="I805" s="5" t="s">
        <v>73</v>
      </c>
      <c r="J805" s="2">
        <v>1</v>
      </c>
      <c r="K805" s="3">
        <v>0</v>
      </c>
      <c r="L805" s="5">
        <v>55</v>
      </c>
      <c r="M805" s="7">
        <v>5.5</v>
      </c>
      <c r="N805" s="5"/>
      <c r="O805" s="5"/>
      <c r="P805" s="5" t="s">
        <v>37</v>
      </c>
      <c r="Q805" s="5"/>
      <c r="R805" s="5"/>
      <c r="S805" s="5" t="s">
        <v>253</v>
      </c>
      <c r="T805" s="5" t="s">
        <v>266</v>
      </c>
      <c r="U805" s="5" t="s">
        <v>260</v>
      </c>
      <c r="V805" s="5" t="s">
        <v>279</v>
      </c>
      <c r="W805" s="5" t="s">
        <v>1060</v>
      </c>
    </row>
    <row r="806" spans="1:23" x14ac:dyDescent="0.35">
      <c r="A806" s="5">
        <v>9706477</v>
      </c>
      <c r="B806" s="5" t="s">
        <v>38</v>
      </c>
      <c r="C806" s="5" t="s">
        <v>39</v>
      </c>
      <c r="D806" s="5" t="s">
        <v>35</v>
      </c>
      <c r="E806" s="5" t="s">
        <v>36</v>
      </c>
      <c r="F806" s="5" t="s">
        <v>30</v>
      </c>
      <c r="G806" s="5" t="s">
        <v>1096</v>
      </c>
      <c r="H806" s="4" t="str">
        <f t="shared" si="12"/>
        <v>A6TD8UT#ABA</v>
      </c>
      <c r="I806" s="5" t="s">
        <v>19</v>
      </c>
      <c r="J806" s="2">
        <v>1</v>
      </c>
      <c r="K806" s="3">
        <v>0</v>
      </c>
      <c r="L806" s="5">
        <v>15</v>
      </c>
      <c r="M806" s="7">
        <v>1.5</v>
      </c>
      <c r="N806" s="5"/>
      <c r="O806" s="5"/>
      <c r="P806" s="5" t="s">
        <v>37</v>
      </c>
      <c r="Q806" s="5"/>
      <c r="R806" s="5" t="s">
        <v>344</v>
      </c>
      <c r="S806" s="5" t="s">
        <v>254</v>
      </c>
      <c r="T806" s="5" t="s">
        <v>255</v>
      </c>
      <c r="U806" s="5" t="s">
        <v>256</v>
      </c>
      <c r="V806" s="5" t="s">
        <v>257</v>
      </c>
      <c r="W806" s="5" t="s">
        <v>1101</v>
      </c>
    </row>
    <row r="807" spans="1:23" x14ac:dyDescent="0.35">
      <c r="A807" s="5">
        <v>9472952</v>
      </c>
      <c r="B807" s="5" t="s">
        <v>82</v>
      </c>
      <c r="C807" s="5" t="s">
        <v>27</v>
      </c>
      <c r="D807" s="5" t="s">
        <v>51</v>
      </c>
      <c r="E807" s="5" t="s">
        <v>52</v>
      </c>
      <c r="F807" s="5" t="s">
        <v>85</v>
      </c>
      <c r="G807" s="5" t="s">
        <v>1156</v>
      </c>
      <c r="H807" s="4" t="str">
        <f t="shared" si="12"/>
        <v>91.CX200.GA70</v>
      </c>
      <c r="I807" s="5" t="s">
        <v>96</v>
      </c>
      <c r="J807" s="2">
        <v>1</v>
      </c>
      <c r="K807" s="3">
        <v>0</v>
      </c>
      <c r="L807" s="5"/>
      <c r="M807" s="7"/>
      <c r="N807" s="5"/>
      <c r="O807" s="5"/>
      <c r="P807" s="5"/>
      <c r="Q807" s="5"/>
      <c r="R807" s="5"/>
      <c r="S807" s="5" t="s">
        <v>251</v>
      </c>
      <c r="T807" s="5" t="s">
        <v>267</v>
      </c>
      <c r="U807" s="5" t="s">
        <v>249</v>
      </c>
      <c r="V807" s="5" t="s">
        <v>250</v>
      </c>
      <c r="W807" s="5" t="s">
        <v>1164</v>
      </c>
    </row>
    <row r="808" spans="1:23" x14ac:dyDescent="0.35">
      <c r="A808" s="5">
        <v>9577236</v>
      </c>
      <c r="B808" s="5" t="s">
        <v>76</v>
      </c>
      <c r="C808" s="5" t="s">
        <v>39</v>
      </c>
      <c r="D808" s="5" t="s">
        <v>35</v>
      </c>
      <c r="E808" s="5" t="s">
        <v>36</v>
      </c>
      <c r="F808" s="5" t="s">
        <v>30</v>
      </c>
      <c r="G808" s="5" t="s">
        <v>533</v>
      </c>
      <c r="H808" s="4" t="str">
        <f t="shared" si="12"/>
        <v>21G2001UUS</v>
      </c>
      <c r="I808" s="5" t="s">
        <v>24</v>
      </c>
      <c r="J808" s="2">
        <v>1</v>
      </c>
      <c r="K808" s="3">
        <v>1</v>
      </c>
      <c r="L808" s="5">
        <v>15</v>
      </c>
      <c r="M808" s="7">
        <v>1.5</v>
      </c>
      <c r="N808" s="5"/>
      <c r="O808" s="5"/>
      <c r="P808" s="5" t="s">
        <v>37</v>
      </c>
      <c r="Q808" s="5"/>
      <c r="R808" s="5" t="s">
        <v>347</v>
      </c>
      <c r="S808" s="5" t="s">
        <v>254</v>
      </c>
      <c r="T808" s="5" t="s">
        <v>255</v>
      </c>
      <c r="U808" s="5" t="s">
        <v>256</v>
      </c>
      <c r="V808" s="5" t="s">
        <v>257</v>
      </c>
      <c r="W808" s="5" t="s">
        <v>534</v>
      </c>
    </row>
    <row r="809" spans="1:23" x14ac:dyDescent="0.35">
      <c r="A809" s="5">
        <v>15121259</v>
      </c>
      <c r="B809" s="5" t="s">
        <v>323</v>
      </c>
      <c r="C809" s="5" t="s">
        <v>27</v>
      </c>
      <c r="D809" s="5" t="s">
        <v>91</v>
      </c>
      <c r="E809" s="5" t="s">
        <v>121</v>
      </c>
      <c r="F809" s="5" t="s">
        <v>43</v>
      </c>
      <c r="G809" s="5" t="s">
        <v>814</v>
      </c>
      <c r="H809" s="4" t="str">
        <f t="shared" si="12"/>
        <v>AVC-OPSI5-G12</v>
      </c>
      <c r="I809" s="5" t="s">
        <v>532</v>
      </c>
      <c r="J809" s="2">
        <v>1</v>
      </c>
      <c r="K809" s="3">
        <v>1</v>
      </c>
      <c r="L809" s="5"/>
      <c r="M809" s="7"/>
      <c r="N809" s="5"/>
      <c r="O809" s="5"/>
      <c r="P809" s="5"/>
      <c r="Q809" s="5"/>
      <c r="R809" s="5"/>
      <c r="S809" s="5" t="s">
        <v>251</v>
      </c>
      <c r="T809" s="5" t="s">
        <v>258</v>
      </c>
      <c r="U809" s="5"/>
      <c r="V809" s="5" t="s">
        <v>257</v>
      </c>
      <c r="W809" s="5" t="s">
        <v>824</v>
      </c>
    </row>
    <row r="810" spans="1:23" x14ac:dyDescent="0.35">
      <c r="A810" s="5">
        <v>9506534</v>
      </c>
      <c r="B810" s="5" t="s">
        <v>47</v>
      </c>
      <c r="C810" s="5" t="s">
        <v>39</v>
      </c>
      <c r="D810" s="5" t="s">
        <v>35</v>
      </c>
      <c r="E810" s="5" t="s">
        <v>36</v>
      </c>
      <c r="F810" s="5" t="s">
        <v>30</v>
      </c>
      <c r="G810" s="5" t="s">
        <v>536</v>
      </c>
      <c r="H810" s="4" t="str">
        <f t="shared" si="12"/>
        <v>P89N4</v>
      </c>
      <c r="I810" s="5" t="s">
        <v>44</v>
      </c>
      <c r="J810" s="2">
        <v>1</v>
      </c>
      <c r="K810" s="3">
        <v>1</v>
      </c>
      <c r="L810" s="5">
        <v>15</v>
      </c>
      <c r="M810" s="7">
        <v>1.5</v>
      </c>
      <c r="N810" s="5" t="s">
        <v>37</v>
      </c>
      <c r="O810" s="5"/>
      <c r="P810" s="5" t="s">
        <v>37</v>
      </c>
      <c r="Q810" s="5"/>
      <c r="R810" s="5" t="s">
        <v>351</v>
      </c>
      <c r="S810" s="5" t="s">
        <v>254</v>
      </c>
      <c r="T810" s="5" t="s">
        <v>255</v>
      </c>
      <c r="U810" s="5" t="s">
        <v>256</v>
      </c>
      <c r="V810" s="5" t="s">
        <v>257</v>
      </c>
      <c r="W810" s="5" t="s">
        <v>1499</v>
      </c>
    </row>
    <row r="811" spans="1:23" x14ac:dyDescent="0.35">
      <c r="A811" s="5">
        <v>9574643</v>
      </c>
      <c r="B811" s="5" t="s">
        <v>38</v>
      </c>
      <c r="C811" s="5" t="s">
        <v>39</v>
      </c>
      <c r="D811" s="5" t="s">
        <v>35</v>
      </c>
      <c r="E811" s="5" t="s">
        <v>36</v>
      </c>
      <c r="F811" s="5" t="s">
        <v>30</v>
      </c>
      <c r="G811" s="5" t="s">
        <v>385</v>
      </c>
      <c r="H811" s="4" t="str">
        <f t="shared" si="12"/>
        <v>B3404CMA-XS54T</v>
      </c>
      <c r="I811" s="5" t="s">
        <v>73</v>
      </c>
      <c r="J811" s="2">
        <v>1</v>
      </c>
      <c r="K811" s="3">
        <v>1</v>
      </c>
      <c r="L811" s="5">
        <v>15</v>
      </c>
      <c r="M811" s="7">
        <v>1.5</v>
      </c>
      <c r="N811" s="5"/>
      <c r="O811" s="5"/>
      <c r="P811" s="5" t="s">
        <v>37</v>
      </c>
      <c r="Q811" s="5"/>
      <c r="R811" s="5" t="s">
        <v>342</v>
      </c>
      <c r="S811" s="5" t="s">
        <v>254</v>
      </c>
      <c r="T811" s="5" t="s">
        <v>255</v>
      </c>
      <c r="U811" s="5" t="s">
        <v>260</v>
      </c>
      <c r="V811" s="5" t="s">
        <v>257</v>
      </c>
      <c r="W811" s="5" t="s">
        <v>1500</v>
      </c>
    </row>
    <row r="812" spans="1:23" x14ac:dyDescent="0.35">
      <c r="A812" s="5">
        <v>14476332</v>
      </c>
      <c r="B812" s="5" t="s">
        <v>112</v>
      </c>
      <c r="C812" s="5" t="s">
        <v>16</v>
      </c>
      <c r="D812" s="5"/>
      <c r="E812" s="5" t="s">
        <v>111</v>
      </c>
      <c r="F812" s="5" t="s">
        <v>18</v>
      </c>
      <c r="G812" s="5" t="s">
        <v>369</v>
      </c>
      <c r="H812" s="4" t="str">
        <f t="shared" si="12"/>
        <v>NX.JAXAA.001</v>
      </c>
      <c r="I812" s="5" t="s">
        <v>23</v>
      </c>
      <c r="J812" s="2">
        <v>1</v>
      </c>
      <c r="K812" s="3">
        <v>1</v>
      </c>
      <c r="L812" s="5"/>
      <c r="M812" s="7"/>
      <c r="N812" s="5"/>
      <c r="O812" s="5"/>
      <c r="P812" s="5"/>
      <c r="Q812" s="5"/>
      <c r="R812" s="5" t="s">
        <v>343</v>
      </c>
      <c r="S812" s="5" t="s">
        <v>251</v>
      </c>
      <c r="T812" s="5" t="s">
        <v>252</v>
      </c>
      <c r="U812" s="5"/>
      <c r="V812" s="5" t="s">
        <v>250</v>
      </c>
      <c r="W812" s="5" t="s">
        <v>371</v>
      </c>
    </row>
    <row r="813" spans="1:23" x14ac:dyDescent="0.35">
      <c r="A813" s="5">
        <v>14287607</v>
      </c>
      <c r="B813" s="5" t="s">
        <v>47</v>
      </c>
      <c r="C813" s="5" t="s">
        <v>39</v>
      </c>
      <c r="D813" s="5" t="s">
        <v>35</v>
      </c>
      <c r="E813" s="5" t="s">
        <v>36</v>
      </c>
      <c r="F813" s="5" t="s">
        <v>30</v>
      </c>
      <c r="G813" s="5" t="s">
        <v>550</v>
      </c>
      <c r="H813" s="4" t="str">
        <f t="shared" si="12"/>
        <v>B42CGUT#ABA</v>
      </c>
      <c r="I813" s="5" t="s">
        <v>19</v>
      </c>
      <c r="J813" s="2">
        <v>1</v>
      </c>
      <c r="K813" s="3">
        <v>1</v>
      </c>
      <c r="L813" s="5">
        <v>15</v>
      </c>
      <c r="M813" s="7">
        <v>1.5</v>
      </c>
      <c r="N813" s="5" t="s">
        <v>37</v>
      </c>
      <c r="O813" s="5"/>
      <c r="P813" s="5" t="s">
        <v>37</v>
      </c>
      <c r="Q813" s="5"/>
      <c r="R813" s="5" t="s">
        <v>344</v>
      </c>
      <c r="S813" s="5" t="s">
        <v>254</v>
      </c>
      <c r="T813" s="5" t="s">
        <v>255</v>
      </c>
      <c r="U813" s="5"/>
      <c r="V813" s="5" t="s">
        <v>263</v>
      </c>
      <c r="W813" s="5" t="s">
        <v>1501</v>
      </c>
    </row>
    <row r="814" spans="1:23" x14ac:dyDescent="0.35">
      <c r="A814" s="5">
        <v>7802642</v>
      </c>
      <c r="B814" s="5" t="s">
        <v>816</v>
      </c>
      <c r="C814" s="5" t="s">
        <v>32</v>
      </c>
      <c r="D814" s="5" t="s">
        <v>51</v>
      </c>
      <c r="E814" s="5" t="s">
        <v>52</v>
      </c>
      <c r="F814" s="5" t="s">
        <v>30</v>
      </c>
      <c r="G814" s="5" t="s">
        <v>817</v>
      </c>
      <c r="H814" s="4" t="str">
        <f t="shared" si="12"/>
        <v>CF-334Z017AM</v>
      </c>
      <c r="I814" s="5" t="s">
        <v>99</v>
      </c>
      <c r="J814" s="2">
        <v>1</v>
      </c>
      <c r="K814" s="3">
        <v>1</v>
      </c>
      <c r="L814" s="5"/>
      <c r="M814" s="7"/>
      <c r="N814" s="5" t="s">
        <v>37</v>
      </c>
      <c r="O814" s="5"/>
      <c r="P814" s="5"/>
      <c r="Q814" s="5"/>
      <c r="R814" s="5" t="s">
        <v>537</v>
      </c>
      <c r="S814" s="5" t="s">
        <v>254</v>
      </c>
      <c r="T814" s="5"/>
      <c r="U814" s="5" t="s">
        <v>262</v>
      </c>
      <c r="V814" s="5" t="s">
        <v>257</v>
      </c>
      <c r="W814" s="5" t="s">
        <v>826</v>
      </c>
    </row>
    <row r="815" spans="1:23" x14ac:dyDescent="0.35">
      <c r="A815" s="5">
        <v>15104035</v>
      </c>
      <c r="B815" s="5" t="s">
        <v>156</v>
      </c>
      <c r="C815" s="5" t="s">
        <v>79</v>
      </c>
      <c r="D815" s="5" t="s">
        <v>57</v>
      </c>
      <c r="E815" s="5" t="s">
        <v>131</v>
      </c>
      <c r="F815" s="5" t="s">
        <v>30</v>
      </c>
      <c r="G815" s="5" t="s">
        <v>964</v>
      </c>
      <c r="H815" s="4" t="str">
        <f t="shared" si="12"/>
        <v>LAA18250 -9444BLU-PUS</v>
      </c>
      <c r="I815" s="5" t="s">
        <v>1097</v>
      </c>
      <c r="J815" s="2">
        <v>1</v>
      </c>
      <c r="K815" s="3">
        <v>1</v>
      </c>
      <c r="L815" s="5">
        <v>60</v>
      </c>
      <c r="M815" s="7">
        <v>6</v>
      </c>
      <c r="N815" s="5"/>
      <c r="O815" s="5"/>
      <c r="P815" s="5" t="s">
        <v>37</v>
      </c>
      <c r="Q815" s="5"/>
      <c r="R815" s="5" t="s">
        <v>356</v>
      </c>
      <c r="S815" s="5" t="s">
        <v>253</v>
      </c>
      <c r="T815" s="5" t="s">
        <v>290</v>
      </c>
      <c r="U815" s="5" t="s">
        <v>971</v>
      </c>
      <c r="V815" s="5"/>
      <c r="W815" s="5" t="s">
        <v>972</v>
      </c>
    </row>
    <row r="816" spans="1:23" x14ac:dyDescent="0.35">
      <c r="A816" s="5">
        <v>9706452</v>
      </c>
      <c r="B816" s="5" t="s">
        <v>47</v>
      </c>
      <c r="C816" s="5" t="s">
        <v>39</v>
      </c>
      <c r="D816" s="5" t="s">
        <v>35</v>
      </c>
      <c r="E816" s="5" t="s">
        <v>36</v>
      </c>
      <c r="F816" s="5" t="s">
        <v>30</v>
      </c>
      <c r="G816" s="5" t="s">
        <v>1051</v>
      </c>
      <c r="H816" s="4" t="str">
        <f t="shared" si="12"/>
        <v>A6SZ3UT#ABA</v>
      </c>
      <c r="I816" s="5" t="s">
        <v>19</v>
      </c>
      <c r="J816" s="2">
        <v>1</v>
      </c>
      <c r="K816" s="3">
        <v>0</v>
      </c>
      <c r="L816" s="5">
        <v>15</v>
      </c>
      <c r="M816" s="7">
        <v>1.5</v>
      </c>
      <c r="N816" s="5" t="s">
        <v>37</v>
      </c>
      <c r="O816" s="5"/>
      <c r="P816" s="5" t="s">
        <v>37</v>
      </c>
      <c r="Q816" s="5"/>
      <c r="R816" s="5" t="s">
        <v>342</v>
      </c>
      <c r="S816" s="5" t="s">
        <v>254</v>
      </c>
      <c r="T816" s="5" t="s">
        <v>255</v>
      </c>
      <c r="U816" s="5" t="s">
        <v>256</v>
      </c>
      <c r="V816" s="5" t="s">
        <v>257</v>
      </c>
      <c r="W816" s="5" t="s">
        <v>1061</v>
      </c>
    </row>
    <row r="817" spans="1:23" x14ac:dyDescent="0.35">
      <c r="A817" s="5">
        <v>9123451</v>
      </c>
      <c r="B817" s="5" t="s">
        <v>15</v>
      </c>
      <c r="C817" s="5" t="s">
        <v>16</v>
      </c>
      <c r="D817" s="5"/>
      <c r="E817" s="5" t="s">
        <v>17</v>
      </c>
      <c r="F817" s="5" t="s">
        <v>18</v>
      </c>
      <c r="G817" s="5" t="s">
        <v>1157</v>
      </c>
      <c r="H817" s="4" t="str">
        <f t="shared" si="12"/>
        <v>9R397UT#ABA</v>
      </c>
      <c r="I817" s="5" t="s">
        <v>19</v>
      </c>
      <c r="J817" s="2">
        <v>1</v>
      </c>
      <c r="K817" s="3">
        <v>1</v>
      </c>
      <c r="L817" s="5"/>
      <c r="M817" s="7"/>
      <c r="N817" s="5"/>
      <c r="O817" s="5"/>
      <c r="P817" s="5"/>
      <c r="Q817" s="5"/>
      <c r="R817" s="5" t="s">
        <v>341</v>
      </c>
      <c r="S817" s="5" t="s">
        <v>251</v>
      </c>
      <c r="T817" s="5" t="s">
        <v>252</v>
      </c>
      <c r="U817" s="5" t="s">
        <v>249</v>
      </c>
      <c r="V817" s="5" t="s">
        <v>250</v>
      </c>
      <c r="W817" s="5" t="s">
        <v>1165</v>
      </c>
    </row>
    <row r="818" spans="1:23" x14ac:dyDescent="0.35">
      <c r="A818" s="5">
        <v>14220046</v>
      </c>
      <c r="B818" s="5" t="s">
        <v>50</v>
      </c>
      <c r="C818" s="5" t="s">
        <v>27</v>
      </c>
      <c r="D818" s="5" t="s">
        <v>28</v>
      </c>
      <c r="E818" s="5" t="s">
        <v>29</v>
      </c>
      <c r="F818" s="5" t="s">
        <v>63</v>
      </c>
      <c r="G818" s="5" t="s">
        <v>1159</v>
      </c>
      <c r="H818" s="4" t="str">
        <f t="shared" si="12"/>
        <v>12SD004HUS</v>
      </c>
      <c r="I818" s="5" t="s">
        <v>24</v>
      </c>
      <c r="J818" s="2">
        <v>1</v>
      </c>
      <c r="K818" s="3">
        <v>1</v>
      </c>
      <c r="L818" s="5"/>
      <c r="M818" s="7"/>
      <c r="N818" s="5"/>
      <c r="O818" s="5"/>
      <c r="P818" s="5"/>
      <c r="Q818" s="5"/>
      <c r="R818" s="5" t="s">
        <v>352</v>
      </c>
      <c r="S818" s="5" t="s">
        <v>253</v>
      </c>
      <c r="T818" s="5" t="s">
        <v>266</v>
      </c>
      <c r="U818" s="5" t="s">
        <v>249</v>
      </c>
      <c r="V818" s="5" t="s">
        <v>263</v>
      </c>
      <c r="W818" s="5" t="s">
        <v>1167</v>
      </c>
    </row>
    <row r="819" spans="1:23" x14ac:dyDescent="0.35">
      <c r="A819" s="5">
        <v>14885833</v>
      </c>
      <c r="B819" s="5" t="s">
        <v>1160</v>
      </c>
      <c r="C819" s="5" t="s">
        <v>27</v>
      </c>
      <c r="D819" s="5" t="s">
        <v>1161</v>
      </c>
      <c r="E819" s="5" t="s">
        <v>1162</v>
      </c>
      <c r="F819" s="5" t="s">
        <v>63</v>
      </c>
      <c r="G819" s="5" t="s">
        <v>1163</v>
      </c>
      <c r="H819" s="4" t="str">
        <f t="shared" si="12"/>
        <v>E354409</v>
      </c>
      <c r="I819" s="5" t="s">
        <v>642</v>
      </c>
      <c r="J819" s="2">
        <v>1</v>
      </c>
      <c r="K819" s="3">
        <v>0</v>
      </c>
      <c r="L819" s="5"/>
      <c r="M819" s="7"/>
      <c r="N819" s="5"/>
      <c r="O819" s="5"/>
      <c r="P819" s="5"/>
      <c r="Q819" s="5"/>
      <c r="R819" s="5"/>
      <c r="S819" s="5" t="s">
        <v>254</v>
      </c>
      <c r="T819" s="5" t="s">
        <v>258</v>
      </c>
      <c r="U819" s="5"/>
      <c r="V819" s="5" t="s">
        <v>450</v>
      </c>
      <c r="W819" s="5" t="s">
        <v>1168</v>
      </c>
    </row>
    <row r="820" spans="1:23" x14ac:dyDescent="0.35">
      <c r="A820" s="5">
        <v>14867157</v>
      </c>
      <c r="B820" s="5" t="s">
        <v>195</v>
      </c>
      <c r="C820" s="5" t="s">
        <v>34</v>
      </c>
      <c r="D820" s="5" t="s">
        <v>57</v>
      </c>
      <c r="E820" s="5" t="s">
        <v>131</v>
      </c>
      <c r="F820" s="5" t="s">
        <v>30</v>
      </c>
      <c r="G820" s="5" t="s">
        <v>1195</v>
      </c>
      <c r="H820" s="4" t="str">
        <f t="shared" si="12"/>
        <v>B3605CCA-XS74</v>
      </c>
      <c r="I820" s="5" t="s">
        <v>73</v>
      </c>
      <c r="J820" s="2">
        <v>1</v>
      </c>
      <c r="K820" s="3">
        <v>0</v>
      </c>
      <c r="L820" s="5">
        <v>35</v>
      </c>
      <c r="M820" s="7">
        <v>3.5</v>
      </c>
      <c r="N820" s="5"/>
      <c r="O820" s="5"/>
      <c r="P820" s="5" t="s">
        <v>37</v>
      </c>
      <c r="Q820" s="5"/>
      <c r="R820" s="5" t="s">
        <v>344</v>
      </c>
      <c r="S820" s="5" t="s">
        <v>254</v>
      </c>
      <c r="T820" s="5" t="s">
        <v>255</v>
      </c>
      <c r="U820" s="5" t="s">
        <v>298</v>
      </c>
      <c r="V820" s="5" t="s">
        <v>263</v>
      </c>
      <c r="W820" s="5" t="s">
        <v>1502</v>
      </c>
    </row>
    <row r="821" spans="1:23" x14ac:dyDescent="0.35">
      <c r="A821" s="5">
        <v>9706434</v>
      </c>
      <c r="B821" s="5" t="s">
        <v>68</v>
      </c>
      <c r="C821" s="5" t="s">
        <v>34</v>
      </c>
      <c r="D821" s="5" t="s">
        <v>35</v>
      </c>
      <c r="E821" s="5" t="s">
        <v>36</v>
      </c>
      <c r="F821" s="5" t="s">
        <v>30</v>
      </c>
      <c r="G821" s="5" t="s">
        <v>1209</v>
      </c>
      <c r="H821" s="4" t="str">
        <f t="shared" si="12"/>
        <v>A6SX2UT#ABA</v>
      </c>
      <c r="I821" s="5" t="s">
        <v>19</v>
      </c>
      <c r="J821" s="2">
        <v>1</v>
      </c>
      <c r="K821" s="3">
        <v>0</v>
      </c>
      <c r="L821" s="5">
        <v>30</v>
      </c>
      <c r="M821" s="7">
        <v>3</v>
      </c>
      <c r="N821" s="5" t="s">
        <v>37</v>
      </c>
      <c r="O821" s="5" t="s">
        <v>37</v>
      </c>
      <c r="P821" s="5" t="s">
        <v>37</v>
      </c>
      <c r="Q821" s="5"/>
      <c r="R821" s="5" t="s">
        <v>342</v>
      </c>
      <c r="S821" s="5" t="s">
        <v>253</v>
      </c>
      <c r="T821" s="5" t="s">
        <v>255</v>
      </c>
      <c r="U821" s="5" t="s">
        <v>260</v>
      </c>
      <c r="V821" s="5" t="s">
        <v>257</v>
      </c>
      <c r="W821" s="5" t="s">
        <v>1222</v>
      </c>
    </row>
    <row r="822" spans="1:23" x14ac:dyDescent="0.35">
      <c r="A822" s="5">
        <v>9363225</v>
      </c>
      <c r="B822" s="5" t="s">
        <v>26</v>
      </c>
      <c r="C822" s="5" t="s">
        <v>27</v>
      </c>
      <c r="D822" s="5" t="s">
        <v>28</v>
      </c>
      <c r="E822" s="5" t="s">
        <v>29</v>
      </c>
      <c r="F822" s="5" t="s">
        <v>30</v>
      </c>
      <c r="G822" s="5" t="s">
        <v>1154</v>
      </c>
      <c r="H822" s="4" t="str">
        <f t="shared" si="12"/>
        <v>A27KRUT#ABA</v>
      </c>
      <c r="I822" s="5" t="s">
        <v>19</v>
      </c>
      <c r="J822" s="2">
        <v>1</v>
      </c>
      <c r="K822" s="3">
        <v>1</v>
      </c>
      <c r="L822" s="5"/>
      <c r="M822" s="7"/>
      <c r="N822" s="5"/>
      <c r="O822" s="5"/>
      <c r="P822" s="5"/>
      <c r="Q822" s="5"/>
      <c r="R822" s="5" t="s">
        <v>349</v>
      </c>
      <c r="S822" s="5" t="s">
        <v>251</v>
      </c>
      <c r="T822" s="5" t="s">
        <v>258</v>
      </c>
      <c r="U822" s="5" t="s">
        <v>262</v>
      </c>
      <c r="V822" s="5" t="s">
        <v>257</v>
      </c>
      <c r="W822" s="5" t="s">
        <v>1503</v>
      </c>
    </row>
    <row r="823" spans="1:23" x14ac:dyDescent="0.35">
      <c r="A823" s="5">
        <v>14521649</v>
      </c>
      <c r="B823" s="5" t="s">
        <v>82</v>
      </c>
      <c r="C823" s="5" t="s">
        <v>27</v>
      </c>
      <c r="D823" s="5" t="s">
        <v>51</v>
      </c>
      <c r="E823" s="5" t="s">
        <v>52</v>
      </c>
      <c r="F823" s="5" t="s">
        <v>30</v>
      </c>
      <c r="G823" s="5" t="s">
        <v>1254</v>
      </c>
      <c r="H823" s="4" t="str">
        <f t="shared" si="12"/>
        <v>VSCP2PJAB4BA</v>
      </c>
      <c r="I823" s="5" t="s">
        <v>117</v>
      </c>
      <c r="J823" s="2">
        <v>1</v>
      </c>
      <c r="K823" s="3">
        <v>1</v>
      </c>
      <c r="L823" s="5"/>
      <c r="M823" s="7"/>
      <c r="N823" s="5"/>
      <c r="O823" s="5"/>
      <c r="P823" s="5"/>
      <c r="Q823" s="5"/>
      <c r="R823" s="5" t="s">
        <v>341</v>
      </c>
      <c r="S823" s="5" t="s">
        <v>254</v>
      </c>
      <c r="T823" s="5" t="s">
        <v>258</v>
      </c>
      <c r="U823" s="5" t="s">
        <v>262</v>
      </c>
      <c r="V823" s="5" t="s">
        <v>263</v>
      </c>
      <c r="W823" s="5" t="s">
        <v>1265</v>
      </c>
    </row>
    <row r="824" spans="1:23" x14ac:dyDescent="0.35">
      <c r="A824" s="5">
        <v>9648948</v>
      </c>
      <c r="B824" s="5" t="s">
        <v>94</v>
      </c>
      <c r="C824" s="5" t="s">
        <v>95</v>
      </c>
      <c r="D824" s="5" t="s">
        <v>35</v>
      </c>
      <c r="E824" s="5" t="s">
        <v>42</v>
      </c>
      <c r="F824" s="5" t="s">
        <v>43</v>
      </c>
      <c r="G824" s="5" t="s">
        <v>1255</v>
      </c>
      <c r="H824" s="4" t="str">
        <f t="shared" si="12"/>
        <v>CUBINUC012TAA</v>
      </c>
      <c r="I824" s="5" t="s">
        <v>123</v>
      </c>
      <c r="J824" s="2">
        <v>1</v>
      </c>
      <c r="K824" s="3">
        <v>0</v>
      </c>
      <c r="L824" s="5"/>
      <c r="M824" s="7"/>
      <c r="N824" s="5"/>
      <c r="O824" s="5"/>
      <c r="P824" s="5"/>
      <c r="Q824" s="5"/>
      <c r="R824" s="5"/>
      <c r="S824" s="5" t="s">
        <v>254</v>
      </c>
      <c r="T824" s="5"/>
      <c r="U824" s="5" t="s">
        <v>291</v>
      </c>
      <c r="V824" s="5" t="s">
        <v>257</v>
      </c>
      <c r="W824" s="5" t="s">
        <v>1266</v>
      </c>
    </row>
    <row r="825" spans="1:23" x14ac:dyDescent="0.35">
      <c r="A825" s="5">
        <v>9055053</v>
      </c>
      <c r="B825" s="5" t="s">
        <v>1256</v>
      </c>
      <c r="C825" s="5" t="s">
        <v>59</v>
      </c>
      <c r="D825" s="5" t="s">
        <v>51</v>
      </c>
      <c r="E825" s="5" t="s">
        <v>52</v>
      </c>
      <c r="F825" s="5" t="s">
        <v>43</v>
      </c>
      <c r="G825" s="5" t="s">
        <v>1257</v>
      </c>
      <c r="H825" s="4" t="str">
        <f t="shared" si="12"/>
        <v>CUBI512M266</v>
      </c>
      <c r="I825" s="5" t="s">
        <v>123</v>
      </c>
      <c r="J825" s="2">
        <v>1</v>
      </c>
      <c r="K825" s="3">
        <v>0</v>
      </c>
      <c r="L825" s="5"/>
      <c r="M825" s="7"/>
      <c r="N825" s="5"/>
      <c r="O825" s="5"/>
      <c r="P825" s="5"/>
      <c r="Q825" s="5"/>
      <c r="R825" s="5"/>
      <c r="S825" s="5" t="s">
        <v>251</v>
      </c>
      <c r="T825" s="5" t="s">
        <v>266</v>
      </c>
      <c r="U825" s="5" t="s">
        <v>249</v>
      </c>
      <c r="V825" s="5" t="s">
        <v>1267</v>
      </c>
      <c r="W825" s="5" t="s">
        <v>1268</v>
      </c>
    </row>
    <row r="826" spans="1:23" x14ac:dyDescent="0.35">
      <c r="A826" s="5">
        <v>14901505</v>
      </c>
      <c r="B826" s="5" t="s">
        <v>76</v>
      </c>
      <c r="C826" s="5" t="s">
        <v>39</v>
      </c>
      <c r="D826" s="5" t="s">
        <v>35</v>
      </c>
      <c r="E826" s="5" t="s">
        <v>36</v>
      </c>
      <c r="F826" s="5" t="s">
        <v>43</v>
      </c>
      <c r="G826" s="5">
        <v>1306064</v>
      </c>
      <c r="H826" s="4">
        <f t="shared" si="12"/>
        <v>1306064</v>
      </c>
      <c r="I826" s="5" t="s">
        <v>393</v>
      </c>
      <c r="J826" s="2">
        <v>1</v>
      </c>
      <c r="K826" s="3">
        <v>0</v>
      </c>
      <c r="L826" s="5">
        <v>15</v>
      </c>
      <c r="M826" s="7">
        <v>1.5</v>
      </c>
      <c r="N826" s="5"/>
      <c r="O826" s="5"/>
      <c r="P826" s="5" t="s">
        <v>37</v>
      </c>
      <c r="Q826" s="5"/>
      <c r="R826" s="5"/>
      <c r="S826" s="5"/>
      <c r="T826" s="5"/>
      <c r="U826" s="5"/>
      <c r="V826" s="5" t="s">
        <v>296</v>
      </c>
      <c r="W826" s="5" t="s">
        <v>1333</v>
      </c>
    </row>
    <row r="827" spans="1:23" x14ac:dyDescent="0.35">
      <c r="A827" s="5">
        <v>9506563</v>
      </c>
      <c r="B827" s="5" t="s">
        <v>33</v>
      </c>
      <c r="C827" s="5" t="s">
        <v>34</v>
      </c>
      <c r="D827" s="5" t="s">
        <v>35</v>
      </c>
      <c r="E827" s="5" t="s">
        <v>36</v>
      </c>
      <c r="F827" s="5" t="s">
        <v>30</v>
      </c>
      <c r="G827" s="5" t="s">
        <v>1347</v>
      </c>
      <c r="H827" s="4" t="str">
        <f t="shared" si="12"/>
        <v>VFR3R</v>
      </c>
      <c r="I827" s="5" t="s">
        <v>44</v>
      </c>
      <c r="J827" s="2">
        <v>1</v>
      </c>
      <c r="K827" s="3">
        <v>1</v>
      </c>
      <c r="L827" s="5">
        <v>30</v>
      </c>
      <c r="M827" s="7">
        <v>3</v>
      </c>
      <c r="N827" s="5"/>
      <c r="O827" s="5"/>
      <c r="P827" s="5" t="s">
        <v>37</v>
      </c>
      <c r="Q827" s="5"/>
      <c r="R827" s="5" t="s">
        <v>349</v>
      </c>
      <c r="S827" s="5" t="s">
        <v>254</v>
      </c>
      <c r="T827" s="5" t="s">
        <v>255</v>
      </c>
      <c r="U827" s="5" t="s">
        <v>256</v>
      </c>
      <c r="V827" s="5" t="s">
        <v>257</v>
      </c>
      <c r="W827" s="5" t="s">
        <v>1504</v>
      </c>
    </row>
    <row r="828" spans="1:23" x14ac:dyDescent="0.35">
      <c r="A828" s="5">
        <v>14520714</v>
      </c>
      <c r="B828" s="5" t="s">
        <v>61</v>
      </c>
      <c r="C828" s="5" t="s">
        <v>34</v>
      </c>
      <c r="D828" s="5" t="s">
        <v>57</v>
      </c>
      <c r="E828" s="5" t="s">
        <v>58</v>
      </c>
      <c r="F828" s="5" t="s">
        <v>30</v>
      </c>
      <c r="G828" s="5" t="s">
        <v>1364</v>
      </c>
      <c r="H828" s="4" t="str">
        <f t="shared" si="12"/>
        <v>EP2-20883</v>
      </c>
      <c r="I828" s="5" t="s">
        <v>48</v>
      </c>
      <c r="J828" s="2">
        <v>1</v>
      </c>
      <c r="K828" s="3">
        <v>0</v>
      </c>
      <c r="L828" s="5"/>
      <c r="M828" s="7"/>
      <c r="N828" s="5"/>
      <c r="O828" s="5"/>
      <c r="P828" s="5" t="s">
        <v>37</v>
      </c>
      <c r="Q828" s="5" t="s">
        <v>37</v>
      </c>
      <c r="R828" s="5" t="s">
        <v>345</v>
      </c>
      <c r="S828" s="5" t="s">
        <v>254</v>
      </c>
      <c r="T828" s="5"/>
      <c r="U828" s="5" t="s">
        <v>260</v>
      </c>
      <c r="V828" s="5" t="s">
        <v>1260</v>
      </c>
      <c r="W828" s="5" t="s">
        <v>1374</v>
      </c>
    </row>
    <row r="829" spans="1:23" x14ac:dyDescent="0.35">
      <c r="A829" s="5">
        <v>9706428</v>
      </c>
      <c r="B829" s="5" t="s">
        <v>69</v>
      </c>
      <c r="C829" s="5" t="s">
        <v>34</v>
      </c>
      <c r="D829" s="5" t="s">
        <v>35</v>
      </c>
      <c r="E829" s="5" t="s">
        <v>36</v>
      </c>
      <c r="F829" s="5" t="s">
        <v>30</v>
      </c>
      <c r="G829" s="5" t="s">
        <v>1517</v>
      </c>
      <c r="H829" s="4" t="str">
        <f t="shared" si="12"/>
        <v>A6SY9UT#ABA</v>
      </c>
      <c r="I829" s="5" t="s">
        <v>19</v>
      </c>
      <c r="J829" s="2">
        <v>1</v>
      </c>
      <c r="K829" s="3">
        <v>1</v>
      </c>
      <c r="L829" s="5">
        <v>30</v>
      </c>
      <c r="M829" s="7">
        <v>3</v>
      </c>
      <c r="N829" s="5" t="s">
        <v>37</v>
      </c>
      <c r="O829" s="5"/>
      <c r="P829" s="5" t="s">
        <v>37</v>
      </c>
      <c r="Q829" s="5"/>
      <c r="R829" s="5" t="s">
        <v>342</v>
      </c>
      <c r="S829" s="5" t="s">
        <v>253</v>
      </c>
      <c r="T829" s="5" t="s">
        <v>255</v>
      </c>
      <c r="U829" s="5" t="s">
        <v>256</v>
      </c>
      <c r="V829" s="5" t="s">
        <v>257</v>
      </c>
      <c r="W829" s="5" t="s">
        <v>1537</v>
      </c>
    </row>
    <row r="830" spans="1:23" x14ac:dyDescent="0.35">
      <c r="A830" s="5">
        <v>14709228</v>
      </c>
      <c r="B830" s="5" t="s">
        <v>1522</v>
      </c>
      <c r="C830" s="5" t="s">
        <v>59</v>
      </c>
      <c r="D830" s="5" t="s">
        <v>41</v>
      </c>
      <c r="E830" s="5" t="s">
        <v>42</v>
      </c>
      <c r="F830" s="5" t="s">
        <v>43</v>
      </c>
      <c r="G830" s="5" t="s">
        <v>1523</v>
      </c>
      <c r="H830" s="4" t="str">
        <f t="shared" si="12"/>
        <v>DP2114M1005TAA</v>
      </c>
      <c r="I830" s="5" t="s">
        <v>123</v>
      </c>
      <c r="J830" s="2">
        <v>1</v>
      </c>
      <c r="K830" s="3">
        <v>0</v>
      </c>
      <c r="L830" s="5"/>
      <c r="M830" s="7"/>
      <c r="N830" s="5"/>
      <c r="O830" s="5"/>
      <c r="P830" s="5"/>
      <c r="Q830" s="5"/>
      <c r="R830" s="5"/>
      <c r="S830" s="5" t="s">
        <v>254</v>
      </c>
      <c r="T830" s="5" t="s">
        <v>266</v>
      </c>
      <c r="U830" s="5" t="s">
        <v>265</v>
      </c>
      <c r="V830" s="5" t="s">
        <v>263</v>
      </c>
      <c r="W830" s="5" t="s">
        <v>1540</v>
      </c>
    </row>
    <row r="831" spans="1:23" x14ac:dyDescent="0.35">
      <c r="A831" s="5">
        <v>14301025</v>
      </c>
      <c r="B831" s="5" t="s">
        <v>40</v>
      </c>
      <c r="C831" s="5" t="s">
        <v>27</v>
      </c>
      <c r="D831" s="5" t="s">
        <v>41</v>
      </c>
      <c r="E831" s="5" t="s">
        <v>42</v>
      </c>
      <c r="F831" s="5" t="s">
        <v>43</v>
      </c>
      <c r="G831" s="5" t="s">
        <v>1549</v>
      </c>
      <c r="H831" s="4" t="str">
        <f t="shared" si="12"/>
        <v>30GS00GQUS</v>
      </c>
      <c r="I831" s="5" t="s">
        <v>24</v>
      </c>
      <c r="J831" s="2">
        <v>1</v>
      </c>
      <c r="K831" s="3">
        <v>1</v>
      </c>
      <c r="L831" s="5"/>
      <c r="M831" s="7"/>
      <c r="N831" s="5" t="s">
        <v>37</v>
      </c>
      <c r="O831" s="5"/>
      <c r="P831" s="5"/>
      <c r="Q831" s="5"/>
      <c r="R831" s="5"/>
      <c r="S831" s="5" t="s">
        <v>254</v>
      </c>
      <c r="T831" s="5" t="s">
        <v>255</v>
      </c>
      <c r="U831" s="5" t="s">
        <v>265</v>
      </c>
      <c r="V831" s="5" t="s">
        <v>263</v>
      </c>
      <c r="W831" s="5" t="s">
        <v>1563</v>
      </c>
    </row>
    <row r="832" spans="1:23" x14ac:dyDescent="0.35">
      <c r="A832" s="5">
        <v>14798435</v>
      </c>
      <c r="B832" s="5">
        <v>4510</v>
      </c>
      <c r="C832" s="5" t="s">
        <v>100</v>
      </c>
      <c r="D832" s="5" t="s">
        <v>101</v>
      </c>
      <c r="E832" s="5" t="s">
        <v>102</v>
      </c>
      <c r="F832" s="5" t="s">
        <v>98</v>
      </c>
      <c r="G832" s="5" t="s">
        <v>1550</v>
      </c>
      <c r="H832" s="4" t="str">
        <f t="shared" si="12"/>
        <v>P83284-005</v>
      </c>
      <c r="I832" s="5" t="s">
        <v>103</v>
      </c>
      <c r="J832" s="2">
        <v>1</v>
      </c>
      <c r="K832" s="3">
        <v>0</v>
      </c>
      <c r="L832" s="5">
        <v>20</v>
      </c>
      <c r="M832" s="7">
        <v>2</v>
      </c>
      <c r="N832" s="5"/>
      <c r="O832" s="5"/>
      <c r="P832" s="5"/>
      <c r="Q832" s="5"/>
      <c r="R832" s="5"/>
      <c r="S832" s="5" t="s">
        <v>253</v>
      </c>
      <c r="T832" s="5"/>
      <c r="U832" s="5"/>
      <c r="V832" s="5"/>
      <c r="W832" s="5" t="s">
        <v>1564</v>
      </c>
    </row>
    <row r="833" spans="1:23" x14ac:dyDescent="0.35">
      <c r="A833" s="5">
        <v>14224856</v>
      </c>
      <c r="B833" s="5" t="s">
        <v>119</v>
      </c>
      <c r="C833" s="5" t="s">
        <v>120</v>
      </c>
      <c r="D833" s="5" t="s">
        <v>35</v>
      </c>
      <c r="E833" s="5" t="s">
        <v>42</v>
      </c>
      <c r="F833" s="5" t="s">
        <v>30</v>
      </c>
      <c r="G833" s="5" t="s">
        <v>1552</v>
      </c>
      <c r="H833" s="4" t="str">
        <f t="shared" si="12"/>
        <v>PSY29U-0CY01D</v>
      </c>
      <c r="I833" s="5" t="s">
        <v>118</v>
      </c>
      <c r="J833" s="2">
        <v>1</v>
      </c>
      <c r="K833" s="3">
        <v>1</v>
      </c>
      <c r="L833" s="5"/>
      <c r="M833" s="7"/>
      <c r="N833" s="5"/>
      <c r="O833" s="5"/>
      <c r="P833" s="5"/>
      <c r="Q833" s="5"/>
      <c r="R833" s="5" t="s">
        <v>349</v>
      </c>
      <c r="S833" s="5" t="s">
        <v>254</v>
      </c>
      <c r="T833" s="5" t="s">
        <v>255</v>
      </c>
      <c r="U833" s="5" t="s">
        <v>262</v>
      </c>
      <c r="V833" s="5" t="s">
        <v>263</v>
      </c>
      <c r="W833" s="5" t="s">
        <v>1566</v>
      </c>
    </row>
    <row r="834" spans="1:23" x14ac:dyDescent="0.35">
      <c r="A834" s="5">
        <v>14965685</v>
      </c>
      <c r="B834" s="5" t="s">
        <v>1250</v>
      </c>
      <c r="C834" s="5" t="s">
        <v>32</v>
      </c>
      <c r="D834" s="5" t="s">
        <v>41</v>
      </c>
      <c r="E834" s="5" t="s">
        <v>42</v>
      </c>
      <c r="F834" s="5" t="s">
        <v>43</v>
      </c>
      <c r="G834" s="5" t="s">
        <v>1553</v>
      </c>
      <c r="H834" s="4" t="str">
        <f t="shared" si="12"/>
        <v>UD.P02AA.06V</v>
      </c>
      <c r="I834" s="5" t="s">
        <v>23</v>
      </c>
      <c r="J834" s="2">
        <v>1</v>
      </c>
      <c r="K834" s="3">
        <v>0</v>
      </c>
      <c r="L834" s="5"/>
      <c r="M834" s="7"/>
      <c r="N834" s="5"/>
      <c r="O834" s="5"/>
      <c r="P834" s="5"/>
      <c r="Q834" s="5"/>
      <c r="R834" s="5"/>
      <c r="S834" s="5" t="s">
        <v>253</v>
      </c>
      <c r="T834" s="5" t="s">
        <v>290</v>
      </c>
      <c r="U834" s="5" t="s">
        <v>1262</v>
      </c>
      <c r="V834" s="5" t="s">
        <v>257</v>
      </c>
      <c r="W834" s="5" t="s">
        <v>1567</v>
      </c>
    </row>
    <row r="835" spans="1:23" x14ac:dyDescent="0.35">
      <c r="A835" s="5">
        <v>9745270</v>
      </c>
      <c r="B835" s="5" t="s">
        <v>68</v>
      </c>
      <c r="C835" s="5" t="s">
        <v>34</v>
      </c>
      <c r="D835" s="5" t="s">
        <v>35</v>
      </c>
      <c r="E835" s="5" t="s">
        <v>36</v>
      </c>
      <c r="F835" s="5" t="s">
        <v>30</v>
      </c>
      <c r="G835" s="5" t="s">
        <v>1604</v>
      </c>
      <c r="H835" s="4" t="str">
        <f t="shared" ref="H835:H871" si="13">HYPERLINK(_xlfn.CONCAT("https://partnerfirst.us.tdsynnex.com/commerce/part/technote?index=1&amp;_source=ProductSearchResult&amp;advID=-1&amp;skuNo=",A835,"&amp;redirectReq=1"),G835)</f>
        <v>A6UF2UT#ABA</v>
      </c>
      <c r="I835" s="5" t="s">
        <v>19</v>
      </c>
      <c r="J835" s="2">
        <v>1</v>
      </c>
      <c r="K835" s="3">
        <v>1</v>
      </c>
      <c r="L835" s="5">
        <v>30</v>
      </c>
      <c r="M835" s="7">
        <v>3</v>
      </c>
      <c r="N835" s="5" t="s">
        <v>37</v>
      </c>
      <c r="O835" s="5"/>
      <c r="P835" s="5" t="s">
        <v>37</v>
      </c>
      <c r="Q835" s="5"/>
      <c r="R835" s="5" t="s">
        <v>344</v>
      </c>
      <c r="S835" s="5" t="s">
        <v>253</v>
      </c>
      <c r="T835" s="5" t="s">
        <v>266</v>
      </c>
      <c r="U835" s="5" t="s">
        <v>270</v>
      </c>
      <c r="V835" s="5" t="s">
        <v>257</v>
      </c>
      <c r="W835" s="5" t="s">
        <v>1645</v>
      </c>
    </row>
    <row r="836" spans="1:23" x14ac:dyDescent="0.35">
      <c r="A836" s="5">
        <v>9570006</v>
      </c>
      <c r="B836" s="5" t="s">
        <v>26</v>
      </c>
      <c r="C836" s="5" t="s">
        <v>27</v>
      </c>
      <c r="D836" s="5" t="s">
        <v>28</v>
      </c>
      <c r="E836" s="5" t="s">
        <v>29</v>
      </c>
      <c r="F836" s="5" t="s">
        <v>30</v>
      </c>
      <c r="G836" s="5" t="s">
        <v>1605</v>
      </c>
      <c r="H836" s="4" t="str">
        <f t="shared" si="13"/>
        <v>T7NMH</v>
      </c>
      <c r="I836" s="5" t="s">
        <v>44</v>
      </c>
      <c r="J836" s="2">
        <v>1</v>
      </c>
      <c r="K836" s="3">
        <v>1</v>
      </c>
      <c r="L836" s="5"/>
      <c r="M836" s="7"/>
      <c r="N836" s="5"/>
      <c r="O836" s="5"/>
      <c r="P836" s="5"/>
      <c r="Q836" s="5"/>
      <c r="R836" s="5" t="s">
        <v>342</v>
      </c>
      <c r="S836" s="5" t="s">
        <v>254</v>
      </c>
      <c r="T836" s="5" t="s">
        <v>258</v>
      </c>
      <c r="U836" s="5" t="s">
        <v>261</v>
      </c>
      <c r="V836" s="5" t="s">
        <v>257</v>
      </c>
      <c r="W836" s="5" t="s">
        <v>1646</v>
      </c>
    </row>
    <row r="837" spans="1:23" x14ac:dyDescent="0.35">
      <c r="A837" s="5">
        <v>14931602</v>
      </c>
      <c r="B837" s="5">
        <v>235</v>
      </c>
      <c r="C837" s="5" t="s">
        <v>39</v>
      </c>
      <c r="D837" s="5" t="s">
        <v>57</v>
      </c>
      <c r="E837" s="5" t="s">
        <v>131</v>
      </c>
      <c r="F837" s="5" t="s">
        <v>63</v>
      </c>
      <c r="G837" s="5" t="s">
        <v>1606</v>
      </c>
      <c r="H837" s="4" t="str">
        <f t="shared" si="13"/>
        <v>C72TKUT#ABA</v>
      </c>
      <c r="I837" s="5" t="s">
        <v>19</v>
      </c>
      <c r="J837" s="2">
        <v>1</v>
      </c>
      <c r="K837" s="3">
        <v>1</v>
      </c>
      <c r="L837" s="5">
        <v>25</v>
      </c>
      <c r="M837" s="7">
        <v>2.5</v>
      </c>
      <c r="N837" s="5" t="s">
        <v>37</v>
      </c>
      <c r="O837" s="5"/>
      <c r="P837" s="5" t="s">
        <v>37</v>
      </c>
      <c r="Q837" s="5"/>
      <c r="R837" s="5" t="s">
        <v>352</v>
      </c>
      <c r="S837" s="5" t="s">
        <v>254</v>
      </c>
      <c r="T837" s="5" t="s">
        <v>255</v>
      </c>
      <c r="U837" s="5" t="s">
        <v>256</v>
      </c>
      <c r="V837" s="5" t="s">
        <v>293</v>
      </c>
      <c r="W837" s="5" t="s">
        <v>1647</v>
      </c>
    </row>
    <row r="838" spans="1:23" x14ac:dyDescent="0.35">
      <c r="A838" s="5">
        <v>14735001</v>
      </c>
      <c r="B838" s="5" t="s">
        <v>1607</v>
      </c>
      <c r="C838" s="5" t="s">
        <v>113</v>
      </c>
      <c r="D838" s="5"/>
      <c r="E838" s="5" t="s">
        <v>102</v>
      </c>
      <c r="F838" s="5" t="s">
        <v>43</v>
      </c>
      <c r="G838" s="5" t="s">
        <v>1608</v>
      </c>
      <c r="H838" s="4" t="str">
        <f t="shared" si="13"/>
        <v>30GA00ABUS</v>
      </c>
      <c r="I838" s="5" t="s">
        <v>24</v>
      </c>
      <c r="J838" s="2">
        <v>1</v>
      </c>
      <c r="K838" s="3">
        <v>1</v>
      </c>
      <c r="L838" s="5"/>
      <c r="M838" s="7"/>
      <c r="N838" s="5" t="s">
        <v>37</v>
      </c>
      <c r="O838" s="5"/>
      <c r="P838" s="5"/>
      <c r="Q838" s="5"/>
      <c r="R838" s="5"/>
      <c r="S838" s="5" t="s">
        <v>252</v>
      </c>
      <c r="T838" s="5" t="s">
        <v>290</v>
      </c>
      <c r="U838" s="5" t="s">
        <v>272</v>
      </c>
      <c r="V838" s="5" t="s">
        <v>263</v>
      </c>
      <c r="W838" s="5" t="s">
        <v>1648</v>
      </c>
    </row>
    <row r="839" spans="1:23" x14ac:dyDescent="0.35">
      <c r="A839" s="5">
        <v>15052129</v>
      </c>
      <c r="B839" s="5" t="s">
        <v>235</v>
      </c>
      <c r="C839" s="5" t="s">
        <v>79</v>
      </c>
      <c r="D839" s="5" t="s">
        <v>57</v>
      </c>
      <c r="E839" s="5" t="s">
        <v>131</v>
      </c>
      <c r="F839" s="5" t="s">
        <v>30</v>
      </c>
      <c r="G839" s="5" t="s">
        <v>1682</v>
      </c>
      <c r="H839" s="4" t="str">
        <f t="shared" si="13"/>
        <v>17Z90TR-E.AZB8U1</v>
      </c>
      <c r="I839" s="5" t="s">
        <v>90</v>
      </c>
      <c r="J839" s="2">
        <v>1</v>
      </c>
      <c r="K839" s="3">
        <v>0</v>
      </c>
      <c r="L839" s="5">
        <v>60</v>
      </c>
      <c r="M839" s="7">
        <v>6</v>
      </c>
      <c r="N839" s="5"/>
      <c r="O839" s="5"/>
      <c r="P839" s="5" t="s">
        <v>37</v>
      </c>
      <c r="Q839" s="5"/>
      <c r="R839" s="5" t="s">
        <v>357</v>
      </c>
      <c r="S839" s="5" t="s">
        <v>253</v>
      </c>
      <c r="T839" s="5" t="s">
        <v>266</v>
      </c>
      <c r="U839" s="5" t="s">
        <v>1719</v>
      </c>
      <c r="V839" s="5" t="s">
        <v>263</v>
      </c>
      <c r="W839" s="5" t="s">
        <v>1720</v>
      </c>
    </row>
    <row r="840" spans="1:23" x14ac:dyDescent="0.35">
      <c r="A840" s="5">
        <v>7698055</v>
      </c>
      <c r="B840" s="5" t="s">
        <v>1673</v>
      </c>
      <c r="C840" s="5" t="s">
        <v>27</v>
      </c>
      <c r="D840" s="5" t="s">
        <v>51</v>
      </c>
      <c r="E840" s="5" t="s">
        <v>52</v>
      </c>
      <c r="F840" s="5" t="s">
        <v>30</v>
      </c>
      <c r="G840" s="5" t="s">
        <v>1684</v>
      </c>
      <c r="H840" s="4" t="str">
        <f t="shared" si="13"/>
        <v>CF-33TEPAZAM</v>
      </c>
      <c r="I840" s="5" t="s">
        <v>99</v>
      </c>
      <c r="J840" s="2">
        <v>1</v>
      </c>
      <c r="K840" s="3">
        <v>1</v>
      </c>
      <c r="L840" s="5"/>
      <c r="M840" s="7"/>
      <c r="N840" s="5" t="s">
        <v>37</v>
      </c>
      <c r="O840" s="5"/>
      <c r="P840" s="5"/>
      <c r="Q840" s="5"/>
      <c r="R840" s="5" t="s">
        <v>537</v>
      </c>
      <c r="S840" s="5" t="s">
        <v>254</v>
      </c>
      <c r="T840" s="5" t="s">
        <v>255</v>
      </c>
      <c r="U840" s="5" t="s">
        <v>262</v>
      </c>
      <c r="V840" s="5" t="s">
        <v>257</v>
      </c>
      <c r="W840" s="5" t="s">
        <v>1722</v>
      </c>
    </row>
    <row r="841" spans="1:23" x14ac:dyDescent="0.35">
      <c r="A841" s="5">
        <v>9745268</v>
      </c>
      <c r="B841" s="5" t="s">
        <v>53</v>
      </c>
      <c r="C841" s="5" t="s">
        <v>34</v>
      </c>
      <c r="D841" s="5" t="s">
        <v>35</v>
      </c>
      <c r="E841" s="5" t="s">
        <v>36</v>
      </c>
      <c r="F841" s="5" t="s">
        <v>30</v>
      </c>
      <c r="G841" s="5" t="s">
        <v>1685</v>
      </c>
      <c r="H841" s="4" t="str">
        <f t="shared" si="13"/>
        <v>A6UF0UT#ABA</v>
      </c>
      <c r="I841" s="5" t="s">
        <v>19</v>
      </c>
      <c r="J841" s="2">
        <v>1</v>
      </c>
      <c r="K841" s="3">
        <v>1</v>
      </c>
      <c r="L841" s="5">
        <v>30</v>
      </c>
      <c r="M841" s="7">
        <v>3</v>
      </c>
      <c r="N841" s="5"/>
      <c r="O841" s="5"/>
      <c r="P841" s="5" t="s">
        <v>37</v>
      </c>
      <c r="Q841" s="5"/>
      <c r="R841" s="5" t="s">
        <v>344</v>
      </c>
      <c r="S841" s="5" t="s">
        <v>253</v>
      </c>
      <c r="T841" s="5" t="s">
        <v>266</v>
      </c>
      <c r="U841" s="5" t="s">
        <v>270</v>
      </c>
      <c r="V841" s="5" t="s">
        <v>257</v>
      </c>
      <c r="W841" s="5" t="s">
        <v>1723</v>
      </c>
    </row>
    <row r="842" spans="1:23" x14ac:dyDescent="0.35">
      <c r="A842" s="5">
        <v>9362733</v>
      </c>
      <c r="B842" s="5" t="s">
        <v>40</v>
      </c>
      <c r="C842" s="5" t="s">
        <v>27</v>
      </c>
      <c r="D842" s="5" t="s">
        <v>41</v>
      </c>
      <c r="E842" s="5" t="s">
        <v>42</v>
      </c>
      <c r="F842" s="5" t="s">
        <v>63</v>
      </c>
      <c r="G842" s="5" t="s">
        <v>1686</v>
      </c>
      <c r="H842" s="4" t="str">
        <f t="shared" si="13"/>
        <v>A12HJUT#ABA</v>
      </c>
      <c r="I842" s="5" t="s">
        <v>19</v>
      </c>
      <c r="J842" s="2">
        <v>1</v>
      </c>
      <c r="K842" s="3">
        <v>1</v>
      </c>
      <c r="L842" s="5"/>
      <c r="M842" s="7"/>
      <c r="N842" s="5" t="s">
        <v>37</v>
      </c>
      <c r="O842" s="5"/>
      <c r="P842" s="5"/>
      <c r="Q842" s="5"/>
      <c r="R842" s="5" t="s">
        <v>352</v>
      </c>
      <c r="S842" s="5" t="s">
        <v>254</v>
      </c>
      <c r="T842" s="5" t="s">
        <v>258</v>
      </c>
      <c r="U842" s="5" t="s">
        <v>265</v>
      </c>
      <c r="V842" s="5" t="s">
        <v>257</v>
      </c>
      <c r="W842" s="5" t="s">
        <v>1724</v>
      </c>
    </row>
    <row r="843" spans="1:23" x14ac:dyDescent="0.35">
      <c r="A843" s="5">
        <v>9745253</v>
      </c>
      <c r="B843" s="5" t="s">
        <v>1108</v>
      </c>
      <c r="C843" s="5" t="s">
        <v>32</v>
      </c>
      <c r="D843" s="5" t="s">
        <v>28</v>
      </c>
      <c r="E843" s="5" t="s">
        <v>29</v>
      </c>
      <c r="F843" s="5" t="s">
        <v>30</v>
      </c>
      <c r="G843" s="5" t="s">
        <v>1687</v>
      </c>
      <c r="H843" s="4" t="str">
        <f t="shared" si="13"/>
        <v>A6UM8UT#ABA</v>
      </c>
      <c r="I843" s="5" t="s">
        <v>19</v>
      </c>
      <c r="J843" s="2">
        <v>1</v>
      </c>
      <c r="K843" s="3">
        <v>0</v>
      </c>
      <c r="L843" s="5"/>
      <c r="M843" s="7"/>
      <c r="N843" s="5" t="s">
        <v>37</v>
      </c>
      <c r="O843" s="5"/>
      <c r="P843" s="5"/>
      <c r="Q843" s="5"/>
      <c r="R843" s="5" t="s">
        <v>344</v>
      </c>
      <c r="S843" s="5" t="s">
        <v>253</v>
      </c>
      <c r="T843" s="5" t="s">
        <v>266</v>
      </c>
      <c r="U843" s="5" t="s">
        <v>1725</v>
      </c>
      <c r="V843" s="5" t="s">
        <v>257</v>
      </c>
      <c r="W843" s="5" t="s">
        <v>1726</v>
      </c>
    </row>
    <row r="844" spans="1:23" x14ac:dyDescent="0.35">
      <c r="A844" s="5">
        <v>14900232</v>
      </c>
      <c r="B844" s="5" t="s">
        <v>1688</v>
      </c>
      <c r="C844" s="5" t="s">
        <v>1519</v>
      </c>
      <c r="D844" s="5"/>
      <c r="E844" s="5" t="s">
        <v>1689</v>
      </c>
      <c r="F844" s="5" t="s">
        <v>43</v>
      </c>
      <c r="G844" s="5" t="s">
        <v>1690</v>
      </c>
      <c r="H844" s="4" t="str">
        <f t="shared" si="13"/>
        <v>EBS-P310W-X7835-16-1G</v>
      </c>
      <c r="I844" s="5" t="s">
        <v>73</v>
      </c>
      <c r="J844" s="2">
        <v>1</v>
      </c>
      <c r="K844" s="3">
        <v>0</v>
      </c>
      <c r="L844" s="5"/>
      <c r="M844" s="7"/>
      <c r="N844" s="5"/>
      <c r="O844" s="5"/>
      <c r="P844" s="5"/>
      <c r="Q844" s="5"/>
      <c r="R844" s="5"/>
      <c r="S844" s="5" t="s">
        <v>254</v>
      </c>
      <c r="T844" s="5"/>
      <c r="U844" s="5"/>
      <c r="V844" s="5"/>
      <c r="W844" s="5" t="s">
        <v>1727</v>
      </c>
    </row>
    <row r="845" spans="1:23" x14ac:dyDescent="0.35">
      <c r="A845" s="5">
        <v>9745267</v>
      </c>
      <c r="B845" s="5" t="s">
        <v>53</v>
      </c>
      <c r="C845" s="5" t="s">
        <v>34</v>
      </c>
      <c r="D845" s="5" t="s">
        <v>35</v>
      </c>
      <c r="E845" s="5" t="s">
        <v>36</v>
      </c>
      <c r="F845" s="5" t="s">
        <v>30</v>
      </c>
      <c r="G845" s="5" t="s">
        <v>1755</v>
      </c>
      <c r="H845" s="4" t="str">
        <f t="shared" si="13"/>
        <v>A6UE9UT#ABA</v>
      </c>
      <c r="I845" s="5" t="s">
        <v>19</v>
      </c>
      <c r="J845" s="2">
        <v>1</v>
      </c>
      <c r="K845" s="3">
        <v>1</v>
      </c>
      <c r="L845" s="5">
        <v>30</v>
      </c>
      <c r="M845" s="7">
        <v>3</v>
      </c>
      <c r="N845" s="5"/>
      <c r="O845" s="5"/>
      <c r="P845" s="5" t="s">
        <v>37</v>
      </c>
      <c r="Q845" s="5"/>
      <c r="R845" s="5" t="s">
        <v>344</v>
      </c>
      <c r="S845" s="5" t="s">
        <v>254</v>
      </c>
      <c r="T845" s="5" t="s">
        <v>255</v>
      </c>
      <c r="U845" s="5" t="s">
        <v>270</v>
      </c>
      <c r="V845" s="5" t="s">
        <v>257</v>
      </c>
      <c r="W845" s="5" t="s">
        <v>1787</v>
      </c>
    </row>
    <row r="846" spans="1:23" x14ac:dyDescent="0.35">
      <c r="A846" s="5">
        <v>14591137</v>
      </c>
      <c r="B846" s="5" t="s">
        <v>50</v>
      </c>
      <c r="C846" s="5" t="s">
        <v>27</v>
      </c>
      <c r="D846" s="5" t="s">
        <v>28</v>
      </c>
      <c r="E846" s="5" t="s">
        <v>29</v>
      </c>
      <c r="F846" s="5" t="s">
        <v>30</v>
      </c>
      <c r="G846" s="5" t="s">
        <v>1756</v>
      </c>
      <c r="H846" s="4" t="str">
        <f t="shared" si="13"/>
        <v>B89N3UA#ABA</v>
      </c>
      <c r="I846" s="5" t="s">
        <v>1367</v>
      </c>
      <c r="J846" s="2">
        <v>1</v>
      </c>
      <c r="K846" s="3">
        <v>0</v>
      </c>
      <c r="L846" s="5"/>
      <c r="M846" s="7"/>
      <c r="N846" s="5"/>
      <c r="O846" s="5"/>
      <c r="P846" s="5"/>
      <c r="Q846" s="5"/>
      <c r="R846" s="5" t="s">
        <v>349</v>
      </c>
      <c r="S846" s="5" t="s">
        <v>251</v>
      </c>
      <c r="T846" s="5" t="s">
        <v>255</v>
      </c>
      <c r="U846" s="5" t="s">
        <v>1788</v>
      </c>
      <c r="V846" s="5" t="s">
        <v>279</v>
      </c>
      <c r="W846" s="5" t="s">
        <v>1789</v>
      </c>
    </row>
    <row r="847" spans="1:23" x14ac:dyDescent="0.35">
      <c r="A847" s="5">
        <v>14460372</v>
      </c>
      <c r="B847" s="5" t="s">
        <v>26</v>
      </c>
      <c r="C847" s="5" t="s">
        <v>27</v>
      </c>
      <c r="D847" s="5" t="s">
        <v>28</v>
      </c>
      <c r="E847" s="5" t="s">
        <v>29</v>
      </c>
      <c r="F847" s="5" t="s">
        <v>85</v>
      </c>
      <c r="G847" s="5" t="s">
        <v>1816</v>
      </c>
      <c r="H847" s="4" t="str">
        <f t="shared" si="13"/>
        <v>GQE20A-B7143UN</v>
      </c>
      <c r="I847" s="5" t="s">
        <v>73</v>
      </c>
      <c r="J847" s="2">
        <v>1</v>
      </c>
      <c r="K847" s="3">
        <v>1</v>
      </c>
      <c r="L847" s="5"/>
      <c r="M847" s="7"/>
      <c r="N847" s="5"/>
      <c r="O847" s="5"/>
      <c r="P847" s="5"/>
      <c r="Q847" s="5"/>
      <c r="R847" s="5"/>
      <c r="S847" s="5" t="s">
        <v>254</v>
      </c>
      <c r="T847" s="5" t="s">
        <v>258</v>
      </c>
      <c r="U847" s="5"/>
      <c r="V847" s="5" t="s">
        <v>250</v>
      </c>
      <c r="W847" s="5" t="s">
        <v>1848</v>
      </c>
    </row>
    <row r="848" spans="1:23" x14ac:dyDescent="0.35">
      <c r="A848" s="5">
        <v>15052126</v>
      </c>
      <c r="B848" s="5" t="s">
        <v>235</v>
      </c>
      <c r="C848" s="5" t="s">
        <v>79</v>
      </c>
      <c r="D848" s="5" t="s">
        <v>57</v>
      </c>
      <c r="E848" s="5" t="s">
        <v>131</v>
      </c>
      <c r="F848" s="5" t="s">
        <v>30</v>
      </c>
      <c r="G848" s="5" t="s">
        <v>1817</v>
      </c>
      <c r="H848" s="4" t="str">
        <f t="shared" si="13"/>
        <v>16Z90TR-E.AZB9U1</v>
      </c>
      <c r="I848" s="5" t="s">
        <v>90</v>
      </c>
      <c r="J848" s="2">
        <v>1</v>
      </c>
      <c r="K848" s="3">
        <v>0</v>
      </c>
      <c r="L848" s="5">
        <v>60</v>
      </c>
      <c r="M848" s="7">
        <v>6</v>
      </c>
      <c r="N848" s="5"/>
      <c r="O848" s="5"/>
      <c r="P848" s="5" t="s">
        <v>37</v>
      </c>
      <c r="Q848" s="5"/>
      <c r="R848" s="5" t="s">
        <v>344</v>
      </c>
      <c r="S848" s="5" t="s">
        <v>253</v>
      </c>
      <c r="T848" s="5" t="s">
        <v>290</v>
      </c>
      <c r="U848" s="5"/>
      <c r="V848" s="5" t="s">
        <v>263</v>
      </c>
      <c r="W848" s="5" t="s">
        <v>1849</v>
      </c>
    </row>
    <row r="849" spans="1:23" x14ac:dyDescent="0.35">
      <c r="A849" s="5">
        <v>15226616</v>
      </c>
      <c r="B849" s="5" t="s">
        <v>94</v>
      </c>
      <c r="C849" s="5" t="s">
        <v>95</v>
      </c>
      <c r="D849" s="5" t="s">
        <v>35</v>
      </c>
      <c r="E849" s="5" t="s">
        <v>42</v>
      </c>
      <c r="F849" s="5" t="s">
        <v>18</v>
      </c>
      <c r="G849" s="5" t="s">
        <v>1818</v>
      </c>
      <c r="H849" s="4" t="str">
        <f t="shared" si="13"/>
        <v>CX3402CVA-DB566-GR</v>
      </c>
      <c r="I849" s="5" t="s">
        <v>73</v>
      </c>
      <c r="J849" s="2">
        <v>1</v>
      </c>
      <c r="K849" s="3">
        <v>0</v>
      </c>
      <c r="L849" s="5"/>
      <c r="M849" s="7"/>
      <c r="N849" s="5"/>
      <c r="O849" s="5"/>
      <c r="P849" s="5"/>
      <c r="Q849" s="5"/>
      <c r="R849" s="5" t="s">
        <v>342</v>
      </c>
      <c r="S849" s="5" t="s">
        <v>254</v>
      </c>
      <c r="T849" s="5"/>
      <c r="U849" s="5" t="s">
        <v>298</v>
      </c>
      <c r="V849" s="5" t="s">
        <v>250</v>
      </c>
      <c r="W849" s="5" t="s">
        <v>1850</v>
      </c>
    </row>
    <row r="850" spans="1:23" x14ac:dyDescent="0.35">
      <c r="A850" s="5">
        <v>14469647</v>
      </c>
      <c r="B850" s="5" t="s">
        <v>112</v>
      </c>
      <c r="C850" s="5" t="s">
        <v>16</v>
      </c>
      <c r="D850" s="5"/>
      <c r="E850" s="5" t="s">
        <v>111</v>
      </c>
      <c r="F850" s="5" t="s">
        <v>18</v>
      </c>
      <c r="G850" s="5" t="s">
        <v>1819</v>
      </c>
      <c r="H850" s="4" t="str">
        <f t="shared" si="13"/>
        <v>CR1104CTA-YZ84</v>
      </c>
      <c r="I850" s="5" t="s">
        <v>73</v>
      </c>
      <c r="J850" s="2">
        <v>1</v>
      </c>
      <c r="K850" s="3">
        <v>1</v>
      </c>
      <c r="L850" s="5"/>
      <c r="M850" s="7"/>
      <c r="N850" s="5"/>
      <c r="O850" s="5"/>
      <c r="P850" s="5"/>
      <c r="Q850" s="5"/>
      <c r="R850" s="5" t="s">
        <v>341</v>
      </c>
      <c r="S850" s="5" t="s">
        <v>251</v>
      </c>
      <c r="T850" s="5" t="s">
        <v>252</v>
      </c>
      <c r="U850" s="5" t="s">
        <v>298</v>
      </c>
      <c r="V850" s="5" t="s">
        <v>250</v>
      </c>
      <c r="W850" s="5" t="s">
        <v>1851</v>
      </c>
    </row>
    <row r="851" spans="1:23" x14ac:dyDescent="0.35">
      <c r="A851" s="5">
        <v>9138484</v>
      </c>
      <c r="B851" s="5" t="s">
        <v>1888</v>
      </c>
      <c r="C851" s="5" t="s">
        <v>32</v>
      </c>
      <c r="D851" s="5" t="s">
        <v>28</v>
      </c>
      <c r="E851" s="5" t="s">
        <v>29</v>
      </c>
      <c r="F851" s="5" t="s">
        <v>30</v>
      </c>
      <c r="G851" s="5" t="s">
        <v>1889</v>
      </c>
      <c r="H851" s="4" t="str">
        <f t="shared" si="13"/>
        <v>G814JV-RS75</v>
      </c>
      <c r="I851" s="5" t="s">
        <v>1927</v>
      </c>
      <c r="J851" s="2">
        <v>1</v>
      </c>
      <c r="K851" s="3">
        <v>1</v>
      </c>
      <c r="L851" s="5"/>
      <c r="M851" s="7"/>
      <c r="N851" s="5"/>
      <c r="O851" s="5"/>
      <c r="P851" s="5"/>
      <c r="Q851" s="5"/>
      <c r="R851" s="5" t="s">
        <v>356</v>
      </c>
      <c r="S851" s="5" t="s">
        <v>254</v>
      </c>
      <c r="T851" s="5" t="s">
        <v>290</v>
      </c>
      <c r="U851" s="5" t="s">
        <v>1928</v>
      </c>
      <c r="V851" s="5" t="s">
        <v>279</v>
      </c>
      <c r="W851" s="5" t="s">
        <v>1929</v>
      </c>
    </row>
    <row r="852" spans="1:23" x14ac:dyDescent="0.35">
      <c r="A852" s="5">
        <v>9643149</v>
      </c>
      <c r="B852" s="5" t="s">
        <v>70</v>
      </c>
      <c r="C852" s="5" t="s">
        <v>32</v>
      </c>
      <c r="D852" s="5" t="s">
        <v>41</v>
      </c>
      <c r="E852" s="5" t="s">
        <v>42</v>
      </c>
      <c r="F852" s="5" t="s">
        <v>43</v>
      </c>
      <c r="G852" s="5" t="s">
        <v>1890</v>
      </c>
      <c r="H852" s="4" t="str">
        <f t="shared" si="13"/>
        <v>12U0000JUS</v>
      </c>
      <c r="I852" s="5" t="s">
        <v>24</v>
      </c>
      <c r="J852" s="2">
        <v>1</v>
      </c>
      <c r="K852" s="3">
        <v>1</v>
      </c>
      <c r="L852" s="5"/>
      <c r="M852" s="7"/>
      <c r="N852" s="5" t="s">
        <v>37</v>
      </c>
      <c r="O852" s="5"/>
      <c r="P852" s="5"/>
      <c r="Q852" s="5"/>
      <c r="R852" s="5"/>
      <c r="S852" s="5" t="s">
        <v>254</v>
      </c>
      <c r="T852" s="5" t="s">
        <v>255</v>
      </c>
      <c r="U852" s="5" t="s">
        <v>265</v>
      </c>
      <c r="V852" s="5" t="s">
        <v>263</v>
      </c>
      <c r="W852" s="5" t="s">
        <v>1930</v>
      </c>
    </row>
    <row r="853" spans="1:23" x14ac:dyDescent="0.35">
      <c r="A853" s="5">
        <v>14718660</v>
      </c>
      <c r="B853" s="5" t="s">
        <v>180</v>
      </c>
      <c r="C853" s="5" t="s">
        <v>34</v>
      </c>
      <c r="D853" s="5" t="s">
        <v>57</v>
      </c>
      <c r="E853" s="5" t="s">
        <v>131</v>
      </c>
      <c r="F853" s="5" t="s">
        <v>30</v>
      </c>
      <c r="G853" s="5" t="s">
        <v>1891</v>
      </c>
      <c r="H853" s="4" t="str">
        <f t="shared" si="13"/>
        <v>BA7R7UT#ABA</v>
      </c>
      <c r="I853" s="5" t="s">
        <v>19</v>
      </c>
      <c r="J853" s="2">
        <v>1</v>
      </c>
      <c r="K853" s="3">
        <v>0</v>
      </c>
      <c r="L853" s="5">
        <v>35</v>
      </c>
      <c r="M853" s="7">
        <v>3.5</v>
      </c>
      <c r="N853" s="5"/>
      <c r="O853" s="5"/>
      <c r="P853" s="5" t="s">
        <v>37</v>
      </c>
      <c r="Q853" s="5"/>
      <c r="R853" s="5" t="s">
        <v>342</v>
      </c>
      <c r="S853" s="5" t="s">
        <v>254</v>
      </c>
      <c r="T853" s="5" t="s">
        <v>255</v>
      </c>
      <c r="U853" s="5" t="s">
        <v>256</v>
      </c>
      <c r="V853" s="5" t="s">
        <v>257</v>
      </c>
      <c r="W853" s="5" t="s">
        <v>1931</v>
      </c>
    </row>
    <row r="854" spans="1:23" x14ac:dyDescent="0.35">
      <c r="A854" s="5">
        <v>9692230</v>
      </c>
      <c r="B854" s="5" t="s">
        <v>53</v>
      </c>
      <c r="C854" s="5" t="s">
        <v>34</v>
      </c>
      <c r="D854" s="5" t="s">
        <v>35</v>
      </c>
      <c r="E854" s="5" t="s">
        <v>36</v>
      </c>
      <c r="F854" s="5" t="s">
        <v>30</v>
      </c>
      <c r="G854" s="5" t="s">
        <v>2002</v>
      </c>
      <c r="H854" s="4" t="str">
        <f t="shared" si="13"/>
        <v>PRE14STU14029</v>
      </c>
      <c r="I854" s="5" t="s">
        <v>123</v>
      </c>
      <c r="J854" s="2">
        <v>1</v>
      </c>
      <c r="K854" s="3">
        <v>0</v>
      </c>
      <c r="L854" s="5">
        <v>30</v>
      </c>
      <c r="M854" s="7">
        <v>3</v>
      </c>
      <c r="N854" s="5"/>
      <c r="O854" s="5" t="s">
        <v>37</v>
      </c>
      <c r="P854" s="5" t="s">
        <v>37</v>
      </c>
      <c r="Q854" s="5"/>
      <c r="R854" s="5"/>
      <c r="S854" s="5"/>
      <c r="T854" s="5"/>
      <c r="U854" s="5"/>
      <c r="V854" s="5"/>
      <c r="W854" s="5" t="s">
        <v>2090</v>
      </c>
    </row>
    <row r="855" spans="1:23" x14ac:dyDescent="0.35">
      <c r="A855" s="5">
        <v>9360815</v>
      </c>
      <c r="B855" s="5" t="s">
        <v>53</v>
      </c>
      <c r="C855" s="5" t="s">
        <v>34</v>
      </c>
      <c r="D855" s="5" t="s">
        <v>35</v>
      </c>
      <c r="E855" s="5" t="s">
        <v>36</v>
      </c>
      <c r="F855" s="5" t="s">
        <v>30</v>
      </c>
      <c r="G855" s="5" t="s">
        <v>2003</v>
      </c>
      <c r="H855" s="4" t="str">
        <f t="shared" si="13"/>
        <v>PRE16EVO14049</v>
      </c>
      <c r="I855" s="5" t="s">
        <v>123</v>
      </c>
      <c r="J855" s="2">
        <v>1</v>
      </c>
      <c r="K855" s="3">
        <v>0</v>
      </c>
      <c r="L855" s="5">
        <v>30</v>
      </c>
      <c r="M855" s="7">
        <v>3</v>
      </c>
      <c r="N855" s="5"/>
      <c r="O855" s="5" t="s">
        <v>37</v>
      </c>
      <c r="P855" s="5" t="s">
        <v>37</v>
      </c>
      <c r="Q855" s="5"/>
      <c r="R855" s="5" t="s">
        <v>344</v>
      </c>
      <c r="S855" s="5" t="s">
        <v>253</v>
      </c>
      <c r="T855" s="5" t="s">
        <v>266</v>
      </c>
      <c r="U855" s="5" t="s">
        <v>260</v>
      </c>
      <c r="V855" s="5" t="s">
        <v>257</v>
      </c>
      <c r="W855" s="5" t="s">
        <v>2091</v>
      </c>
    </row>
    <row r="856" spans="1:23" x14ac:dyDescent="0.35">
      <c r="A856" s="5">
        <v>9055056</v>
      </c>
      <c r="B856" s="5" t="s">
        <v>608</v>
      </c>
      <c r="C856" s="5" t="s">
        <v>27</v>
      </c>
      <c r="D856" s="5" t="s">
        <v>41</v>
      </c>
      <c r="E856" s="5" t="s">
        <v>42</v>
      </c>
      <c r="F856" s="5" t="s">
        <v>63</v>
      </c>
      <c r="G856" s="5" t="s">
        <v>2004</v>
      </c>
      <c r="H856" s="4" t="str">
        <f t="shared" si="13"/>
        <v>PAP242P14M642</v>
      </c>
      <c r="I856" s="5" t="s">
        <v>123</v>
      </c>
      <c r="J856" s="2">
        <v>1</v>
      </c>
      <c r="K856" s="3">
        <v>0</v>
      </c>
      <c r="L856" s="5"/>
      <c r="M856" s="7"/>
      <c r="N856" s="5"/>
      <c r="O856" s="5"/>
      <c r="P856" s="5"/>
      <c r="Q856" s="5"/>
      <c r="R856" s="5" t="s">
        <v>352</v>
      </c>
      <c r="S856" s="5" t="s">
        <v>254</v>
      </c>
      <c r="T856" s="5" t="s">
        <v>266</v>
      </c>
      <c r="U856" s="5" t="s">
        <v>262</v>
      </c>
      <c r="V856" s="5" t="s">
        <v>257</v>
      </c>
      <c r="W856" s="5" t="s">
        <v>2092</v>
      </c>
    </row>
    <row r="857" spans="1:23" x14ac:dyDescent="0.35">
      <c r="A857" s="5">
        <v>14709213</v>
      </c>
      <c r="B857" s="5" t="s">
        <v>53</v>
      </c>
      <c r="C857" s="5" t="s">
        <v>34</v>
      </c>
      <c r="D857" s="5" t="s">
        <v>35</v>
      </c>
      <c r="E857" s="5" t="s">
        <v>36</v>
      </c>
      <c r="F857" s="5" t="s">
        <v>43</v>
      </c>
      <c r="G857" s="5" t="s">
        <v>2005</v>
      </c>
      <c r="H857" s="4" t="str">
        <f t="shared" si="13"/>
        <v>CUBINUCAI010</v>
      </c>
      <c r="I857" s="5" t="s">
        <v>123</v>
      </c>
      <c r="J857" s="2">
        <v>1</v>
      </c>
      <c r="K857" s="3">
        <v>0</v>
      </c>
      <c r="L857" s="5">
        <v>30</v>
      </c>
      <c r="M857" s="7">
        <v>3</v>
      </c>
      <c r="N857" s="5"/>
      <c r="O857" s="5"/>
      <c r="P857" s="5" t="s">
        <v>37</v>
      </c>
      <c r="Q857" s="5"/>
      <c r="R857" s="5"/>
      <c r="S857" s="5" t="s">
        <v>253</v>
      </c>
      <c r="T857" s="5" t="s">
        <v>266</v>
      </c>
      <c r="U857" s="5"/>
      <c r="V857" s="5" t="s">
        <v>257</v>
      </c>
      <c r="W857" s="5" t="s">
        <v>2093</v>
      </c>
    </row>
    <row r="858" spans="1:23" x14ac:dyDescent="0.35">
      <c r="A858" s="5">
        <v>14732549</v>
      </c>
      <c r="B858" s="5" t="s">
        <v>153</v>
      </c>
      <c r="C858" s="5" t="s">
        <v>39</v>
      </c>
      <c r="D858" s="5" t="s">
        <v>57</v>
      </c>
      <c r="E858" s="5" t="s">
        <v>131</v>
      </c>
      <c r="F858" s="5" t="s">
        <v>30</v>
      </c>
      <c r="G858" s="5" t="s">
        <v>2006</v>
      </c>
      <c r="H858" s="4" t="str">
        <f t="shared" si="13"/>
        <v>21QC006PUS</v>
      </c>
      <c r="I858" s="5" t="s">
        <v>24</v>
      </c>
      <c r="J858" s="2">
        <v>1</v>
      </c>
      <c r="K858" s="3">
        <v>0</v>
      </c>
      <c r="L858" s="5">
        <v>25</v>
      </c>
      <c r="M858" s="7">
        <v>2.5</v>
      </c>
      <c r="N858" s="5" t="s">
        <v>37</v>
      </c>
      <c r="O858" s="5"/>
      <c r="P858" s="5" t="s">
        <v>37</v>
      </c>
      <c r="Q858" s="5"/>
      <c r="R858" s="5" t="s">
        <v>342</v>
      </c>
      <c r="S858" s="5" t="s">
        <v>253</v>
      </c>
      <c r="T858" s="5" t="s">
        <v>255</v>
      </c>
      <c r="U858" s="5" t="s">
        <v>256</v>
      </c>
      <c r="V858" s="5" t="s">
        <v>263</v>
      </c>
      <c r="W858" s="5" t="s">
        <v>2094</v>
      </c>
    </row>
    <row r="859" spans="1:23" x14ac:dyDescent="0.35">
      <c r="A859" s="5">
        <v>14415597</v>
      </c>
      <c r="B859" s="5" t="s">
        <v>84</v>
      </c>
      <c r="C859" s="5" t="s">
        <v>34</v>
      </c>
      <c r="D859" s="5" t="s">
        <v>57</v>
      </c>
      <c r="E859" s="5" t="s">
        <v>58</v>
      </c>
      <c r="F859" s="5" t="s">
        <v>116</v>
      </c>
      <c r="G859" s="5" t="s">
        <v>2007</v>
      </c>
      <c r="H859" s="4" t="str">
        <f t="shared" si="13"/>
        <v>CLAW7A2001</v>
      </c>
      <c r="I859" s="5" t="s">
        <v>123</v>
      </c>
      <c r="J859" s="2">
        <v>1</v>
      </c>
      <c r="K859" s="3">
        <v>0</v>
      </c>
      <c r="L859" s="5"/>
      <c r="M859" s="7"/>
      <c r="N859" s="5"/>
      <c r="O859" s="5"/>
      <c r="P859" s="5" t="s">
        <v>37</v>
      </c>
      <c r="Q859" s="5" t="s">
        <v>37</v>
      </c>
      <c r="R859" s="5" t="s">
        <v>2095</v>
      </c>
      <c r="S859" s="5" t="s">
        <v>253</v>
      </c>
      <c r="T859" s="5" t="s">
        <v>255</v>
      </c>
      <c r="U859" s="5" t="s">
        <v>271</v>
      </c>
      <c r="V859" s="5" t="s">
        <v>279</v>
      </c>
      <c r="W859" s="5" t="s">
        <v>2096</v>
      </c>
    </row>
    <row r="860" spans="1:23" x14ac:dyDescent="0.35">
      <c r="A860" s="5">
        <v>14709214</v>
      </c>
      <c r="B860" s="5" t="s">
        <v>76</v>
      </c>
      <c r="C860" s="5" t="s">
        <v>39</v>
      </c>
      <c r="D860" s="5" t="s">
        <v>35</v>
      </c>
      <c r="E860" s="5" t="s">
        <v>36</v>
      </c>
      <c r="F860" s="5" t="s">
        <v>43</v>
      </c>
      <c r="G860" s="5" t="s">
        <v>2008</v>
      </c>
      <c r="H860" s="4" t="str">
        <f t="shared" si="13"/>
        <v>CUBINUCAI012</v>
      </c>
      <c r="I860" s="5" t="s">
        <v>123</v>
      </c>
      <c r="J860" s="2">
        <v>1</v>
      </c>
      <c r="K860" s="3">
        <v>0</v>
      </c>
      <c r="L860" s="5">
        <v>15</v>
      </c>
      <c r="M860" s="7">
        <v>1.5</v>
      </c>
      <c r="N860" s="5"/>
      <c r="O860" s="5"/>
      <c r="P860" s="5" t="s">
        <v>37</v>
      </c>
      <c r="Q860" s="5"/>
      <c r="R860" s="5"/>
      <c r="S860" s="5" t="s">
        <v>254</v>
      </c>
      <c r="T860" s="5" t="s">
        <v>266</v>
      </c>
      <c r="U860" s="5"/>
      <c r="V860" s="5" t="s">
        <v>257</v>
      </c>
      <c r="W860" s="5" t="s">
        <v>2097</v>
      </c>
    </row>
    <row r="861" spans="1:23" x14ac:dyDescent="0.35">
      <c r="A861" s="5">
        <v>14788122</v>
      </c>
      <c r="B861" s="5" t="s">
        <v>78</v>
      </c>
      <c r="C861" s="5" t="s">
        <v>79</v>
      </c>
      <c r="D861" s="5" t="s">
        <v>35</v>
      </c>
      <c r="E861" s="5" t="s">
        <v>36</v>
      </c>
      <c r="F861" s="5" t="s">
        <v>30</v>
      </c>
      <c r="G861" s="5" t="s">
        <v>2009</v>
      </c>
      <c r="H861" s="4" t="str">
        <f t="shared" si="13"/>
        <v>STEALTH18A1019</v>
      </c>
      <c r="I861" s="5" t="s">
        <v>123</v>
      </c>
      <c r="J861" s="2">
        <v>1</v>
      </c>
      <c r="K861" s="3">
        <v>0</v>
      </c>
      <c r="L861" s="5">
        <v>55</v>
      </c>
      <c r="M861" s="7">
        <v>5.5</v>
      </c>
      <c r="N861" s="5"/>
      <c r="O861" s="5" t="s">
        <v>37</v>
      </c>
      <c r="P861" s="5" t="s">
        <v>37</v>
      </c>
      <c r="Q861" s="5"/>
      <c r="R861" s="5" t="s">
        <v>356</v>
      </c>
      <c r="S861" s="5" t="s">
        <v>253</v>
      </c>
      <c r="T861" s="5" t="s">
        <v>266</v>
      </c>
      <c r="U861" s="5" t="s">
        <v>2098</v>
      </c>
      <c r="V861" s="5" t="s">
        <v>279</v>
      </c>
      <c r="W861" s="5" t="s">
        <v>2099</v>
      </c>
    </row>
    <row r="862" spans="1:23" x14ac:dyDescent="0.35">
      <c r="A862" s="5">
        <v>14788145</v>
      </c>
      <c r="B862" s="5" t="s">
        <v>156</v>
      </c>
      <c r="C862" s="5" t="s">
        <v>79</v>
      </c>
      <c r="D862" s="5" t="s">
        <v>57</v>
      </c>
      <c r="E862" s="5" t="s">
        <v>131</v>
      </c>
      <c r="F862" s="5" t="s">
        <v>30</v>
      </c>
      <c r="G862" s="5" t="s">
        <v>2010</v>
      </c>
      <c r="H862" s="4" t="str">
        <f t="shared" si="13"/>
        <v>VECTOR16HXA2050</v>
      </c>
      <c r="I862" s="5" t="s">
        <v>123</v>
      </c>
      <c r="J862" s="2">
        <v>1</v>
      </c>
      <c r="K862" s="3">
        <v>0</v>
      </c>
      <c r="L862" s="5">
        <v>60</v>
      </c>
      <c r="M862" s="7">
        <v>6</v>
      </c>
      <c r="N862" s="5"/>
      <c r="O862" s="5"/>
      <c r="P862" s="5" t="s">
        <v>37</v>
      </c>
      <c r="Q862" s="5"/>
      <c r="R862" s="5" t="s">
        <v>344</v>
      </c>
      <c r="S862" s="5" t="s">
        <v>254</v>
      </c>
      <c r="T862" s="5" t="s">
        <v>266</v>
      </c>
      <c r="U862" s="5" t="s">
        <v>295</v>
      </c>
      <c r="V862" s="5" t="s">
        <v>279</v>
      </c>
      <c r="W862" s="5" t="s">
        <v>2100</v>
      </c>
    </row>
    <row r="863" spans="1:23" x14ac:dyDescent="0.35">
      <c r="A863" s="5">
        <v>14822855</v>
      </c>
      <c r="B863" s="5" t="s">
        <v>84</v>
      </c>
      <c r="C863" s="5" t="s">
        <v>34</v>
      </c>
      <c r="D863" s="5" t="s">
        <v>57</v>
      </c>
      <c r="E863" s="5" t="s">
        <v>58</v>
      </c>
      <c r="F863" s="5" t="s">
        <v>43</v>
      </c>
      <c r="G863" s="5" t="s">
        <v>2011</v>
      </c>
      <c r="H863" s="4" t="str">
        <f t="shared" si="13"/>
        <v>CUBNUCAI2MG019</v>
      </c>
      <c r="I863" s="5" t="s">
        <v>123</v>
      </c>
      <c r="J863" s="2">
        <v>1</v>
      </c>
      <c r="K863" s="3">
        <v>0</v>
      </c>
      <c r="L863" s="5"/>
      <c r="M863" s="7"/>
      <c r="N863" s="5"/>
      <c r="O863" s="5"/>
      <c r="P863" s="5" t="s">
        <v>37</v>
      </c>
      <c r="Q863" s="5" t="s">
        <v>37</v>
      </c>
      <c r="R863" s="5"/>
      <c r="S863" s="5" t="s">
        <v>253</v>
      </c>
      <c r="T863" s="5" t="s">
        <v>266</v>
      </c>
      <c r="U863" s="5"/>
      <c r="V863" s="5" t="s">
        <v>263</v>
      </c>
      <c r="W863" s="5" t="s">
        <v>2101</v>
      </c>
    </row>
    <row r="864" spans="1:23" x14ac:dyDescent="0.35">
      <c r="A864" s="5">
        <v>15206846</v>
      </c>
      <c r="B864" s="5" t="s">
        <v>112</v>
      </c>
      <c r="C864" s="5" t="s">
        <v>16</v>
      </c>
      <c r="D864" s="5"/>
      <c r="E864" s="5" t="s">
        <v>111</v>
      </c>
      <c r="F864" s="5" t="s">
        <v>18</v>
      </c>
      <c r="G864" s="5" t="s">
        <v>2012</v>
      </c>
      <c r="H864" s="4" t="str">
        <f t="shared" si="13"/>
        <v>NX.JJEAA.003</v>
      </c>
      <c r="I864" s="5" t="s">
        <v>23</v>
      </c>
      <c r="J864" s="2">
        <v>1</v>
      </c>
      <c r="K864" s="3">
        <v>0</v>
      </c>
      <c r="L864" s="5"/>
      <c r="M864" s="7"/>
      <c r="N864" s="5"/>
      <c r="O864" s="5"/>
      <c r="P864" s="5"/>
      <c r="Q864" s="5"/>
      <c r="R864" s="5" t="s">
        <v>341</v>
      </c>
      <c r="S864" s="5" t="s">
        <v>251</v>
      </c>
      <c r="T864" s="5" t="s">
        <v>252</v>
      </c>
      <c r="U864" s="5"/>
      <c r="V864" s="5" t="s">
        <v>250</v>
      </c>
      <c r="W864" s="5" t="s">
        <v>2102</v>
      </c>
    </row>
    <row r="865" spans="1:23" x14ac:dyDescent="0.35">
      <c r="A865" s="5">
        <v>14871212</v>
      </c>
      <c r="B865" s="5">
        <v>235</v>
      </c>
      <c r="C865" s="5" t="s">
        <v>39</v>
      </c>
      <c r="D865" s="5" t="s">
        <v>57</v>
      </c>
      <c r="E865" s="5" t="s">
        <v>131</v>
      </c>
      <c r="F865" s="5" t="s">
        <v>43</v>
      </c>
      <c r="G865" s="5" t="s">
        <v>2013</v>
      </c>
      <c r="H865" s="4" t="str">
        <f t="shared" si="13"/>
        <v>13AC001RUS</v>
      </c>
      <c r="I865" s="5" t="s">
        <v>24</v>
      </c>
      <c r="J865" s="2">
        <v>1</v>
      </c>
      <c r="K865" s="3">
        <v>1</v>
      </c>
      <c r="L865" s="5">
        <v>25</v>
      </c>
      <c r="M865" s="7">
        <v>2.5</v>
      </c>
      <c r="N865" s="5" t="s">
        <v>37</v>
      </c>
      <c r="O865" s="5"/>
      <c r="P865" s="5" t="s">
        <v>37</v>
      </c>
      <c r="Q865" s="5"/>
      <c r="R865" s="5"/>
      <c r="S865" s="5" t="s">
        <v>254</v>
      </c>
      <c r="T865" s="5" t="s">
        <v>255</v>
      </c>
      <c r="U865" s="5" t="s">
        <v>256</v>
      </c>
      <c r="V865" s="5" t="s">
        <v>263</v>
      </c>
      <c r="W865" s="5" t="s">
        <v>2103</v>
      </c>
    </row>
    <row r="866" spans="1:23" x14ac:dyDescent="0.35">
      <c r="A866" s="5">
        <v>14752867</v>
      </c>
      <c r="B866" s="5">
        <v>265</v>
      </c>
      <c r="C866" s="5" t="s">
        <v>34</v>
      </c>
      <c r="D866" s="5" t="s">
        <v>57</v>
      </c>
      <c r="E866" s="5" t="s">
        <v>131</v>
      </c>
      <c r="F866" s="5" t="s">
        <v>43</v>
      </c>
      <c r="G866" s="5" t="s">
        <v>2014</v>
      </c>
      <c r="H866" s="4" t="str">
        <f t="shared" si="13"/>
        <v>BS7P0UT#ABA</v>
      </c>
      <c r="I866" s="5" t="s">
        <v>19</v>
      </c>
      <c r="J866" s="2">
        <v>1</v>
      </c>
      <c r="K866" s="3">
        <v>0</v>
      </c>
      <c r="L866" s="5">
        <v>35</v>
      </c>
      <c r="M866" s="7">
        <v>3.5</v>
      </c>
      <c r="N866" s="5" t="s">
        <v>37</v>
      </c>
      <c r="O866" s="5"/>
      <c r="P866" s="5" t="s">
        <v>37</v>
      </c>
      <c r="Q866" s="5"/>
      <c r="R866" s="5"/>
      <c r="S866" s="5" t="s">
        <v>254</v>
      </c>
      <c r="T866" s="5" t="s">
        <v>255</v>
      </c>
      <c r="U866" s="5" t="s">
        <v>256</v>
      </c>
      <c r="V866" s="5" t="s">
        <v>263</v>
      </c>
      <c r="W866" s="5" t="s">
        <v>2104</v>
      </c>
    </row>
    <row r="867" spans="1:23" x14ac:dyDescent="0.35">
      <c r="A867" s="5">
        <v>14591223</v>
      </c>
      <c r="B867" s="5" t="s">
        <v>390</v>
      </c>
      <c r="C867" s="5" t="s">
        <v>79</v>
      </c>
      <c r="D867" s="5" t="s">
        <v>57</v>
      </c>
      <c r="E867" s="5" t="s">
        <v>131</v>
      </c>
      <c r="F867" s="5" t="s">
        <v>30</v>
      </c>
      <c r="G867" s="5" t="s">
        <v>2015</v>
      </c>
      <c r="H867" s="4" t="str">
        <f t="shared" si="13"/>
        <v>TITAN18HXA2614</v>
      </c>
      <c r="I867" s="5" t="s">
        <v>123</v>
      </c>
      <c r="J867" s="2">
        <v>1</v>
      </c>
      <c r="K867" s="3">
        <v>0</v>
      </c>
      <c r="L867" s="5">
        <v>60</v>
      </c>
      <c r="M867" s="7">
        <v>6</v>
      </c>
      <c r="N867" s="5"/>
      <c r="O867" s="5"/>
      <c r="P867" s="5" t="s">
        <v>37</v>
      </c>
      <c r="Q867" s="5"/>
      <c r="R867" s="5" t="s">
        <v>356</v>
      </c>
      <c r="S867" s="5" t="s">
        <v>252</v>
      </c>
      <c r="T867" s="5" t="s">
        <v>290</v>
      </c>
      <c r="U867" s="5" t="s">
        <v>1780</v>
      </c>
      <c r="V867" s="5" t="s">
        <v>257</v>
      </c>
      <c r="W867" s="5" t="s">
        <v>2105</v>
      </c>
    </row>
    <row r="868" spans="1:23" x14ac:dyDescent="0.35">
      <c r="A868" s="5">
        <v>15206017</v>
      </c>
      <c r="B868" s="5" t="s">
        <v>153</v>
      </c>
      <c r="C868" s="5" t="s">
        <v>39</v>
      </c>
      <c r="D868" s="5" t="s">
        <v>57</v>
      </c>
      <c r="E868" s="5" t="s">
        <v>131</v>
      </c>
      <c r="F868" s="5" t="s">
        <v>30</v>
      </c>
      <c r="G868" s="5" t="s">
        <v>2016</v>
      </c>
      <c r="H868" s="4" t="str">
        <f t="shared" si="13"/>
        <v>21QC007CUS</v>
      </c>
      <c r="I868" s="5" t="s">
        <v>49</v>
      </c>
      <c r="J868" s="2">
        <v>1</v>
      </c>
      <c r="K868" s="3">
        <v>0</v>
      </c>
      <c r="L868" s="5">
        <v>25</v>
      </c>
      <c r="M868" s="7">
        <v>2.5</v>
      </c>
      <c r="N868" s="5"/>
      <c r="O868" s="5"/>
      <c r="P868" s="5" t="s">
        <v>37</v>
      </c>
      <c r="Q868" s="5"/>
      <c r="R868" s="5" t="s">
        <v>342</v>
      </c>
      <c r="S868" s="5" t="s">
        <v>254</v>
      </c>
      <c r="T868" s="5" t="s">
        <v>255</v>
      </c>
      <c r="U868" s="5" t="s">
        <v>2106</v>
      </c>
      <c r="V868" s="5" t="s">
        <v>1622</v>
      </c>
      <c r="W868" s="5" t="s">
        <v>2107</v>
      </c>
    </row>
    <row r="869" spans="1:23" x14ac:dyDescent="0.35">
      <c r="A869" s="5">
        <v>14412632</v>
      </c>
      <c r="B869" s="5" t="s">
        <v>56</v>
      </c>
      <c r="C869" s="5" t="s">
        <v>39</v>
      </c>
      <c r="D869" s="5" t="s">
        <v>57</v>
      </c>
      <c r="E869" s="5" t="s">
        <v>58</v>
      </c>
      <c r="F869" s="5" t="s">
        <v>30</v>
      </c>
      <c r="G869" s="5" t="s">
        <v>2017</v>
      </c>
      <c r="H869" s="4" t="str">
        <f t="shared" si="13"/>
        <v>EP2-33233</v>
      </c>
      <c r="I869" s="5" t="s">
        <v>48</v>
      </c>
      <c r="J869" s="2">
        <v>1</v>
      </c>
      <c r="K869" s="3">
        <v>0</v>
      </c>
      <c r="L869" s="5"/>
      <c r="M869" s="7"/>
      <c r="N869" s="5"/>
      <c r="O869" s="5"/>
      <c r="P869" s="5" t="s">
        <v>37</v>
      </c>
      <c r="Q869" s="5" t="s">
        <v>37</v>
      </c>
      <c r="R869" s="5" t="s">
        <v>350</v>
      </c>
      <c r="S869" s="5" t="s">
        <v>254</v>
      </c>
      <c r="T869" s="5" t="s">
        <v>258</v>
      </c>
      <c r="U869" s="5" t="s">
        <v>333</v>
      </c>
      <c r="V869" s="5" t="s">
        <v>257</v>
      </c>
      <c r="W869" s="5" t="s">
        <v>2108</v>
      </c>
    </row>
    <row r="870" spans="1:23" x14ac:dyDescent="0.35">
      <c r="A870" s="5">
        <v>15196684</v>
      </c>
      <c r="B870" s="5" t="s">
        <v>71</v>
      </c>
      <c r="C870" s="5" t="s">
        <v>34</v>
      </c>
      <c r="D870" s="5" t="s">
        <v>57</v>
      </c>
      <c r="E870" s="5" t="s">
        <v>58</v>
      </c>
      <c r="F870" s="5" t="s">
        <v>30</v>
      </c>
      <c r="G870" s="5" t="s">
        <v>2018</v>
      </c>
      <c r="H870" s="4" t="str">
        <f t="shared" si="13"/>
        <v>047C9</v>
      </c>
      <c r="I870" s="5" t="s">
        <v>44</v>
      </c>
      <c r="J870" s="2">
        <v>1</v>
      </c>
      <c r="K870" s="3">
        <v>0</v>
      </c>
      <c r="L870" s="10">
        <v>50</v>
      </c>
      <c r="M870" s="7">
        <v>5</v>
      </c>
      <c r="N870" s="5" t="s">
        <v>37</v>
      </c>
      <c r="O870" s="5"/>
      <c r="P870" s="5" t="s">
        <v>37</v>
      </c>
      <c r="Q870" s="5" t="s">
        <v>37</v>
      </c>
      <c r="R870" s="5" t="s">
        <v>344</v>
      </c>
      <c r="S870" s="5" t="s">
        <v>253</v>
      </c>
      <c r="T870" s="5" t="s">
        <v>255</v>
      </c>
      <c r="U870" s="5"/>
      <c r="V870" s="5" t="s">
        <v>257</v>
      </c>
      <c r="W870" s="5" t="s">
        <v>2109</v>
      </c>
    </row>
    <row r="871" spans="1:23" x14ac:dyDescent="0.35">
      <c r="A871" s="5">
        <v>14643353</v>
      </c>
      <c r="B871" s="5" t="s">
        <v>161</v>
      </c>
      <c r="C871" s="5" t="s">
        <v>39</v>
      </c>
      <c r="D871" s="5" t="s">
        <v>57</v>
      </c>
      <c r="E871" s="5" t="s">
        <v>58</v>
      </c>
      <c r="F871" s="5" t="s">
        <v>30</v>
      </c>
      <c r="G871" s="5" t="s">
        <v>2019</v>
      </c>
      <c r="H871" s="4" t="str">
        <f t="shared" si="13"/>
        <v>BG6M0UT#ABA</v>
      </c>
      <c r="I871" s="5" t="s">
        <v>19</v>
      </c>
      <c r="J871" s="2">
        <v>1</v>
      </c>
      <c r="K871" s="3">
        <v>0</v>
      </c>
      <c r="L871" s="10">
        <v>50</v>
      </c>
      <c r="M871" s="7">
        <v>5</v>
      </c>
      <c r="N871" s="5" t="s">
        <v>37</v>
      </c>
      <c r="O871" s="5"/>
      <c r="P871" s="5" t="s">
        <v>37</v>
      </c>
      <c r="Q871" s="5" t="s">
        <v>37</v>
      </c>
      <c r="R871" s="5" t="s">
        <v>342</v>
      </c>
      <c r="S871" s="5" t="s">
        <v>253</v>
      </c>
      <c r="T871" s="5" t="s">
        <v>255</v>
      </c>
      <c r="U871" s="5" t="s">
        <v>333</v>
      </c>
      <c r="V871" s="5" t="s">
        <v>257</v>
      </c>
      <c r="W871" s="5" t="s">
        <v>2110</v>
      </c>
    </row>
  </sheetData>
  <autoFilter ref="A1:W871" xr:uid="{77A2223B-6658-4ADC-9B38-72907B11D1BF}"/>
  <hyperlinks>
    <hyperlink ref="P1" r:id="rId1" xr:uid="{3FA657A3-D52E-4203-9CFD-B69EFBC869AC}"/>
    <hyperlink ref="Q1" r:id="rId2" xr:uid="{540308AE-EE44-468B-BF73-AC5A7786C0E1}"/>
    <hyperlink ref="N1" r:id="rId3" xr:uid="{90A4FC13-BE40-4D0E-836E-E7D1620A1258}"/>
    <hyperlink ref="O1" r:id="rId4" xr:uid="{48FB6B1D-DAAB-49E0-992C-BF5BA1955127}"/>
    <hyperlink ref="L1" r:id="rId5" display="IPA Points" xr:uid="{050EB3F8-33F2-4430-868B-BFA56C82C8B6}"/>
  </hyperlinks>
  <pageMargins left="0.7" right="0.7" top="0.75" bottom="0.75" header="0.3" footer="0.3"/>
</worksheet>
</file>

<file path=docMetadata/LabelInfo.xml><?xml version="1.0" encoding="utf-8"?>
<clbl:labelList xmlns:clbl="http://schemas.microsoft.com/office/2020/mipLabelMetadata">
  <clbl:label id="{3a23c400-78e7-4d42-982d-273adef68ef9}" enabled="1" method="Standard" siteId="{7fe14ab6-8f5d-4139-84bf-cd8aed0ee6b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Sandquist, David</dc:creator>
  <cp:lastModifiedBy>Sandquist, David</cp:lastModifiedBy>
  <dcterms:created xsi:type="dcterms:W3CDTF">2025-03-20T13:41:34Z</dcterms:created>
  <dcterms:modified xsi:type="dcterms:W3CDTF">2026-04-07T12:14:23Z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3c400-78e7-4d42-982d-273adef68ef9_Enabled">
    <vt:lpwstr>true</vt:lpwstr>
  </property>
  <property fmtid="{D5CDD505-2E9C-101B-9397-08002B2CF9AE}" pid="3" name="MSIP_Label_3a23c400-78e7-4d42-982d-273adef68ef9_SetDate">
    <vt:lpwstr>2025-03-25T13:35:30Z</vt:lpwstr>
  </property>
  <property fmtid="{D5CDD505-2E9C-101B-9397-08002B2CF9AE}" pid="4" name="MSIP_Label_3a23c400-78e7-4d42-982d-273adef68ef9_Method">
    <vt:lpwstr>Standard</vt:lpwstr>
  </property>
  <property fmtid="{D5CDD505-2E9C-101B-9397-08002B2CF9AE}" pid="5" name="MSIP_Label_3a23c400-78e7-4d42-982d-273adef68ef9_Name">
    <vt:lpwstr>3a23c400-78e7-4d42-982d-273adef68ef9</vt:lpwstr>
  </property>
  <property fmtid="{D5CDD505-2E9C-101B-9397-08002B2CF9AE}" pid="6" name="MSIP_Label_3a23c400-78e7-4d42-982d-273adef68ef9_SiteId">
    <vt:lpwstr>7fe14ab6-8f5d-4139-84bf-cd8aed0ee6b9</vt:lpwstr>
  </property>
  <property fmtid="{D5CDD505-2E9C-101B-9397-08002B2CF9AE}" pid="7" name="MSIP_Label_3a23c400-78e7-4d42-982d-273adef68ef9_ActionId">
    <vt:lpwstr>9365c6d1-9925-472b-9b4b-82b65c0e0c6d</vt:lpwstr>
  </property>
  <property fmtid="{D5CDD505-2E9C-101B-9397-08002B2CF9AE}" pid="8" name="MSIP_Label_3a23c400-78e7-4d42-982d-273adef68ef9_ContentBits">
    <vt:lpwstr>0</vt:lpwstr>
  </property>
  <property fmtid="{D5CDD505-2E9C-101B-9397-08002B2CF9AE}" pid="9" name="MSIP_Label_3a23c400-78e7-4d42-982d-273adef68ef9_Tag">
    <vt:lpwstr>10, 3, 0, 1</vt:lpwstr>
  </property>
</Properties>
</file>